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070" activeTab="1"/>
  </bookViews>
  <sheets>
    <sheet name="1 страница" sheetId="1" r:id="rId1"/>
    <sheet name="2 страница" sheetId="2" r:id="rId2"/>
    <sheet name="Лист1 (3)" sheetId="3" r:id="rId3"/>
  </sheets>
  <definedNames>
    <definedName name="_xlnm.Print_Area" localSheetId="0">'1 страница'!$A$1:$FW$36</definedName>
    <definedName name="_xlnm.Print_Area" localSheetId="1">'2 страница'!$A$1:$DV$44</definedName>
  </definedNames>
  <calcPr fullCalcOnLoad="1"/>
</workbook>
</file>

<file path=xl/sharedStrings.xml><?xml version="1.0" encoding="utf-8"?>
<sst xmlns="http://schemas.openxmlformats.org/spreadsheetml/2006/main" count="197" uniqueCount="162">
  <si>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</si>
  <si>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</si>
  <si>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Начальник управления образования администрации Амурского муниципального района Хабаровского края</t>
  </si>
  <si>
    <t>(наименование должности лица, утверждающего документ)</t>
  </si>
  <si>
    <t>Е. И. Ганзюкова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</si>
  <si>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</si>
  <si>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</si>
  <si>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</si>
  <si>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</si>
  <si>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</si>
  <si>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на 2017 год</t>
  </si>
  <si>
    <t>КОДЫ</t>
  </si>
  <si>
    <t>Форма по КФД</t>
  </si>
  <si>
    <t>Дата</t>
  </si>
  <si>
    <t>Наименование учреждения (подразделения)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</si>
  <si>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</si>
  <si>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</si>
  <si>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</si>
  <si>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</si>
  <si>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</si>
  <si>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</si>
  <si>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</si>
  <si>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</si>
  <si>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</si>
  <si>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</si>
  <si>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</si>
  <si>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</si>
  <si>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 xml:space="preserve">1. Сведения о деятельности 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</si>
  <si>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</si>
  <si>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</si>
  <si>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</si>
  <si>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</si>
  <si>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</si>
  <si>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</si>
  <si>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</si>
  <si>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</si>
  <si>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</si>
  <si>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</si>
  <si>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</si>
  <si>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</si>
  <si>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</si>
  <si>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</si>
  <si>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</si>
  <si>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</si>
  <si>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</si>
  <si>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</si>
  <si>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</si>
  <si>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</si>
  <si>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</si>
  <si>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</si>
  <si>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</si>
  <si>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</si>
  <si>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</si>
  <si>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</si>
  <si>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</si>
  <si>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</si>
  <si>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</si>
  <si>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</si>
  <si>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</si>
  <si>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</si>
  <si>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</si>
  <si>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</si>
  <si>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</si>
  <si>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</si>
  <si>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</si>
  <si>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</si>
  <si>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</si>
  <si>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</si>
  <si>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</si>
  <si>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</si>
  <si>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</si>
  <si>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</si>
  <si>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</si>
  <si>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</si>
  <si>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</si>
  <si>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</si>
  <si>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</si>
  <si>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</si>
  <si>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</si>
  <si>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</si>
  <si>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</si>
  <si>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</si>
  <si>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</si>
  <si>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</si>
  <si>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</si>
  <si>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</si>
  <si>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</si>
  <si>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</si>
  <si>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</si>
  <si>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</si>
  <si>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</si>
  <si>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</si>
  <si>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</si>
  <si>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</si>
  <si>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</si>
  <si>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Выплаты по расходам, всего</t>
  </si>
  <si>
    <t>выплаты персоналу всего</t>
  </si>
  <si>
    <t>112</t>
  </si>
  <si>
    <t>оплата труда и начисления на выплаты по оплате труда</t>
  </si>
  <si>
    <t>111</t>
  </si>
  <si>
    <t>119</t>
  </si>
  <si>
    <t>расходы на закупку товаров, работ, услуг, всего</t>
  </si>
  <si>
    <t>260</t>
  </si>
  <si>
    <t>244</t>
  </si>
  <si>
    <t>уплату налогов, сборов и иных платежей, всего</t>
  </si>
  <si>
    <t>230</t>
  </si>
  <si>
    <t>851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</si>
  <si>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</si>
  <si>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</si>
  <si>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</si>
  <si>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</si>
  <si>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</si>
  <si>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</si>
  <si>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</si>
  <si>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</si>
  <si>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</si>
  <si>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</si>
  <si>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</si>
  <si>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2017 г. 
очередной финансовый год</t>
  </si>
  <si>
    <t>на 2018 г. 
1-ый год планового периода</t>
  </si>
  <si>
    <t>на 2019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</si>
  <si>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</si>
  <si>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</si>
  <si>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</si>
  <si>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</si>
  <si>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</si>
  <si>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на  2017 г.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</si>
  <si>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</si>
  <si>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</si>
  <si>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</si>
  <si>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</si>
  <si>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</si>
  <si>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</si>
  <si>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</si>
  <si>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</si>
  <si>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 (подразделения)</t>
  </si>
  <si>
    <t>(уполномоченное лицо)</t>
  </si>
  <si>
    <t>Главный бухгалтер учреждения (подразделения)</t>
  </si>
  <si>
    <t>1.1. Цели деятельности государственного бюджетного учреждения (подразделения):</t>
  </si>
  <si>
    <t>Создание условий для реализации гарантированного гражданам РФ право на получение общедоступного и бесплатного дошкольного образования.</t>
  </si>
  <si>
    <t>1.2. Виды деятельности государственного бюджетного учреждения (подразделения):</t>
  </si>
  <si>
    <t>Учреждение по виду является детским садом комбинированного вида, реализующим основную общеобразовательную программу дошкольного образования в группах общеразвивающей, компенсирующей направленности в разном сочетании.</t>
  </si>
  <si>
    <t>1.3. Перечень услуг (работ), осуществляемых на платной основе:</t>
  </si>
  <si>
    <t xml:space="preserve">1.)Коррекция речевого развития; </t>
  </si>
  <si>
    <t>2.) Адаптационная группа</t>
  </si>
  <si>
    <t>Сумма, тыс.руб.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</si>
  <si>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</si>
  <si>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</si>
  <si>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доходы от операций с активами</t>
  </si>
  <si>
    <t>пособия, компенсация и инные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</si>
  <si>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</si>
  <si>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Уплата налогов, сборов и иных платежей</t>
  </si>
  <si>
    <t>Расходы на выплату персоналу учреждений</t>
  </si>
  <si>
    <t>Муниципальное бюджетное дошкольное образовательное учреждение детский сад №9 г.Амурска Амурского муниципального района Хабаровского края</t>
  </si>
  <si>
    <t>682640, Хабароский край, г. Амурск, пр. Мира, 22-Б</t>
  </si>
  <si>
    <t xml:space="preserve">субсидии, предостав
ляемые в соответствии с абзацем вторым пункта 1 статьи 78.1 Бюджетного кодекса Российской Федерации </t>
  </si>
  <si>
    <t xml:space="preserve">всего </t>
  </si>
  <si>
    <t>Н.И.Шелковая</t>
  </si>
  <si>
    <t>О.Г.Белоусова</t>
  </si>
  <si>
    <t xml:space="preserve"> </t>
  </si>
  <si>
    <t>на  «01» октября 2017 г.</t>
  </si>
  <si>
    <t>на  «01»октября 2017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</si>
</sst>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=0]&quot;-&quot;;General"/>
    <numFmt numFmtId="173" formatCode="0000"/>
    <numFmt numFmtId="174" formatCode="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10" fillId="32" borderId="0" xfId="0" applyNumberFormat="1" applyFont="1" applyFill="1" applyAlignment="1">
      <alignment horizontal="left"/>
    </xf>
    <xf numFmtId="0" fontId="10" fillId="0" borderId="0" xfId="0" applyFont="1" applyAlignment="1">
      <alignment horizontal="left"/>
    </xf>
    <xf numFmtId="0" fontId="5" fillId="32" borderId="0" xfId="0" applyNumberFormat="1" applyFont="1" applyFill="1" applyAlignment="1">
      <alignment horizontal="center" vertical="center"/>
    </xf>
    <xf numFmtId="0" fontId="3" fillId="32" borderId="0" xfId="0" applyNumberFormat="1" applyFont="1" applyFill="1" applyAlignment="1">
      <alignment horizontal="left"/>
    </xf>
    <xf numFmtId="0" fontId="10" fillId="32" borderId="0" xfId="0" applyNumberFormat="1" applyFont="1" applyFill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0" fontId="6" fillId="32" borderId="0" xfId="0" applyNumberFormat="1" applyFont="1" applyFill="1" applyAlignment="1">
      <alignment horizontal="left"/>
    </xf>
    <xf numFmtId="0" fontId="11" fillId="32" borderId="0" xfId="0" applyNumberFormat="1" applyFont="1" applyFill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32" borderId="0" xfId="0" applyNumberFormat="1" applyFont="1" applyFill="1" applyAlignment="1">
      <alignment horizontal="left"/>
    </xf>
    <xf numFmtId="0" fontId="12" fillId="0" borderId="0" xfId="0" applyFont="1" applyAlignment="1">
      <alignment horizontal="left"/>
    </xf>
    <xf numFmtId="0" fontId="7" fillId="32" borderId="0" xfId="0" applyNumberFormat="1" applyFont="1" applyFill="1" applyAlignment="1">
      <alignment horizontal="center" vertical="center"/>
    </xf>
    <xf numFmtId="0" fontId="7" fillId="32" borderId="0" xfId="0" applyNumberFormat="1" applyFont="1" applyFill="1" applyAlignment="1">
      <alignment horizontal="left"/>
    </xf>
    <xf numFmtId="0" fontId="7" fillId="32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8" fillId="32" borderId="0" xfId="0" applyNumberFormat="1" applyFont="1" applyFill="1" applyAlignment="1">
      <alignment horizontal="center" vertical="center"/>
    </xf>
    <xf numFmtId="0" fontId="7" fillId="32" borderId="0" xfId="0" applyNumberFormat="1" applyFont="1" applyFill="1" applyAlignment="1">
      <alignment horizontal="left" vertical="top" wrapText="1"/>
    </xf>
    <xf numFmtId="0" fontId="7" fillId="32" borderId="0" xfId="0" applyNumberFormat="1" applyFont="1" applyFill="1" applyAlignment="1">
      <alignment horizontal="left" wrapText="1"/>
    </xf>
    <xf numFmtId="0" fontId="12" fillId="0" borderId="0" xfId="0" applyFont="1" applyAlignment="1">
      <alignment/>
    </xf>
    <xf numFmtId="0" fontId="13" fillId="32" borderId="0" xfId="0" applyNumberFormat="1" applyFont="1" applyFill="1" applyAlignment="1">
      <alignment horizontal="right"/>
    </xf>
    <xf numFmtId="0" fontId="2" fillId="32" borderId="0" xfId="0" applyNumberFormat="1" applyFont="1" applyFill="1" applyAlignment="1">
      <alignment horizontal="right"/>
    </xf>
    <xf numFmtId="0" fontId="7" fillId="32" borderId="10" xfId="0" applyNumberFormat="1" applyFont="1" applyFill="1" applyBorder="1" applyAlignment="1">
      <alignment horizontal="left"/>
    </xf>
    <xf numFmtId="0" fontId="12" fillId="32" borderId="10" xfId="0" applyNumberFormat="1" applyFont="1" applyFill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2" fillId="3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0" fillId="32" borderId="11" xfId="0" applyNumberFormat="1" applyFont="1" applyFill="1" applyBorder="1" applyAlignment="1">
      <alignment horizontal="center" vertical="top"/>
    </xf>
    <xf numFmtId="0" fontId="10" fillId="32" borderId="12" xfId="0" applyNumberFormat="1" applyFont="1" applyFill="1" applyBorder="1" applyAlignment="1">
      <alignment horizontal="center" vertical="top"/>
    </xf>
    <xf numFmtId="0" fontId="10" fillId="32" borderId="13" xfId="0" applyNumberFormat="1" applyFont="1" applyFill="1" applyBorder="1" applyAlignment="1">
      <alignment horizontal="center" vertical="top"/>
    </xf>
    <xf numFmtId="172" fontId="10" fillId="32" borderId="11" xfId="0" applyNumberFormat="1" applyFont="1" applyFill="1" applyBorder="1" applyAlignment="1">
      <alignment horizontal="center" vertical="top"/>
    </xf>
    <xf numFmtId="172" fontId="10" fillId="32" borderId="12" xfId="0" applyNumberFormat="1" applyFont="1" applyFill="1" applyBorder="1" applyAlignment="1">
      <alignment horizontal="center" vertical="top"/>
    </xf>
    <xf numFmtId="172" fontId="10" fillId="32" borderId="13" xfId="0" applyNumberFormat="1" applyFont="1" applyFill="1" applyBorder="1" applyAlignment="1">
      <alignment horizontal="center" vertical="top"/>
    </xf>
    <xf numFmtId="172" fontId="10" fillId="33" borderId="14" xfId="0" applyNumberFormat="1" applyFont="1" applyFill="1" applyBorder="1" applyAlignment="1">
      <alignment horizontal="right" vertical="top"/>
    </xf>
    <xf numFmtId="172" fontId="10" fillId="33" borderId="11" xfId="0" applyNumberFormat="1" applyFont="1" applyFill="1" applyBorder="1" applyAlignment="1">
      <alignment horizontal="center" vertical="top"/>
    </xf>
    <xf numFmtId="172" fontId="10" fillId="33" borderId="12" xfId="0" applyNumberFormat="1" applyFont="1" applyFill="1" applyBorder="1" applyAlignment="1">
      <alignment horizontal="center" vertical="top"/>
    </xf>
    <xf numFmtId="172" fontId="10" fillId="33" borderId="13" xfId="0" applyNumberFormat="1" applyFont="1" applyFill="1" applyBorder="1" applyAlignment="1">
      <alignment horizontal="center" vertical="top"/>
    </xf>
    <xf numFmtId="172" fontId="10" fillId="33" borderId="11" xfId="0" applyNumberFormat="1" applyFont="1" applyFill="1" applyBorder="1" applyAlignment="1">
      <alignment vertical="top"/>
    </xf>
    <xf numFmtId="172" fontId="10" fillId="33" borderId="12" xfId="0" applyNumberFormat="1" applyFont="1" applyFill="1" applyBorder="1" applyAlignment="1">
      <alignment vertical="top"/>
    </xf>
    <xf numFmtId="172" fontId="10" fillId="33" borderId="13" xfId="0" applyNumberFormat="1" applyFont="1" applyFill="1" applyBorder="1" applyAlignment="1">
      <alignment vertical="top"/>
    </xf>
    <xf numFmtId="0" fontId="7" fillId="0" borderId="15" xfId="0" applyFont="1" applyBorder="1" applyAlignment="1">
      <alignment horizontal="left"/>
    </xf>
    <xf numFmtId="0" fontId="12" fillId="32" borderId="0" xfId="0" applyNumberFormat="1" applyFont="1" applyFill="1" applyAlignment="1">
      <alignment horizontal="left"/>
    </xf>
    <xf numFmtId="0" fontId="7" fillId="32" borderId="0" xfId="0" applyNumberFormat="1" applyFont="1" applyFill="1" applyAlignment="1">
      <alignment horizontal="left" vertical="top" wrapText="1"/>
    </xf>
    <xf numFmtId="0" fontId="2" fillId="32" borderId="0" xfId="0" applyNumberFormat="1" applyFont="1" applyFill="1" applyAlignment="1">
      <alignment horizontal="right" vertical="center"/>
    </xf>
    <xf numFmtId="0" fontId="2" fillId="32" borderId="16" xfId="0" applyNumberFormat="1" applyFont="1" applyFill="1" applyBorder="1" applyAlignment="1">
      <alignment horizontal="right" vertical="center"/>
    </xf>
    <xf numFmtId="14" fontId="7" fillId="32" borderId="17" xfId="0" applyNumberFormat="1" applyFont="1" applyFill="1" applyBorder="1" applyAlignment="1">
      <alignment horizontal="center"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7" fillId="32" borderId="0" xfId="0" applyNumberFormat="1" applyFont="1" applyFill="1" applyAlignment="1">
      <alignment horizontal="left" wrapText="1"/>
    </xf>
    <xf numFmtId="0" fontId="7" fillId="32" borderId="0" xfId="0" applyNumberFormat="1" applyFont="1" applyFill="1" applyAlignment="1">
      <alignment horizontal="center" wrapText="1"/>
    </xf>
    <xf numFmtId="0" fontId="10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7" fillId="32" borderId="0" xfId="0" applyNumberFormat="1" applyFont="1" applyFill="1" applyAlignment="1">
      <alignment vertical="center"/>
    </xf>
    <xf numFmtId="0" fontId="10" fillId="32" borderId="10" xfId="0" applyNumberFormat="1" applyFont="1" applyFill="1" applyBorder="1" applyAlignment="1">
      <alignment horizontal="center" vertical="center"/>
    </xf>
    <xf numFmtId="0" fontId="12" fillId="32" borderId="0" xfId="0" applyNumberFormat="1" applyFont="1" applyFill="1" applyAlignment="1">
      <alignment horizontal="center" vertical="top"/>
    </xf>
    <xf numFmtId="0" fontId="7" fillId="32" borderId="15" xfId="0" applyNumberFormat="1" applyFont="1" applyFill="1" applyBorder="1" applyAlignment="1">
      <alignment horizontal="left"/>
    </xf>
    <xf numFmtId="0" fontId="7" fillId="32" borderId="0" xfId="0" applyNumberFormat="1" applyFont="1" applyFill="1" applyAlignment="1">
      <alignment horizontal="left"/>
    </xf>
    <xf numFmtId="0" fontId="7" fillId="32" borderId="0" xfId="0" applyNumberFormat="1" applyFont="1" applyFill="1" applyAlignment="1">
      <alignment horizontal="center"/>
    </xf>
    <xf numFmtId="0" fontId="9" fillId="32" borderId="0" xfId="0" applyNumberFormat="1" applyFont="1" applyFill="1" applyAlignment="1">
      <alignment horizontal="center" vertical="center"/>
    </xf>
    <xf numFmtId="0" fontId="7" fillId="32" borderId="18" xfId="0" applyNumberFormat="1" applyFont="1" applyFill="1" applyBorder="1" applyAlignment="1">
      <alignment horizontal="center" vertical="center"/>
    </xf>
    <xf numFmtId="0" fontId="7" fillId="32" borderId="19" xfId="0" applyNumberFormat="1" applyFont="1" applyFill="1" applyBorder="1" applyAlignment="1">
      <alignment horizontal="center" vertical="center"/>
    </xf>
    <xf numFmtId="1" fontId="7" fillId="32" borderId="0" xfId="0" applyNumberFormat="1" applyFont="1" applyFill="1" applyAlignment="1">
      <alignment horizontal="center"/>
    </xf>
    <xf numFmtId="0" fontId="7" fillId="32" borderId="15" xfId="0" applyNumberFormat="1" applyFont="1" applyFill="1" applyBorder="1" applyAlignment="1">
      <alignment horizontal="center"/>
    </xf>
    <xf numFmtId="0" fontId="7" fillId="32" borderId="0" xfId="0" applyNumberFormat="1" applyFont="1" applyFill="1" applyAlignment="1">
      <alignment wrapText="1"/>
    </xf>
    <xf numFmtId="0" fontId="7" fillId="32" borderId="15" xfId="0" applyNumberFormat="1" applyFont="1" applyFill="1" applyBorder="1" applyAlignment="1">
      <alignment wrapText="1"/>
    </xf>
    <xf numFmtId="0" fontId="7" fillId="0" borderId="0" xfId="0" applyNumberFormat="1" applyFont="1" applyAlignment="1">
      <alignment horizontal="left" wrapText="1"/>
    </xf>
    <xf numFmtId="0" fontId="7" fillId="32" borderId="0" xfId="0" applyNumberFormat="1" applyFont="1" applyFill="1" applyAlignment="1">
      <alignment horizontal="left" vertical="center" wrapText="1"/>
    </xf>
    <xf numFmtId="0" fontId="7" fillId="0" borderId="0" xfId="0" applyNumberFormat="1" applyFont="1" applyAlignment="1">
      <alignment wrapText="1"/>
    </xf>
    <xf numFmtId="0" fontId="7" fillId="0" borderId="15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wrapText="1"/>
    </xf>
    <xf numFmtId="0" fontId="2" fillId="32" borderId="0" xfId="0" applyNumberFormat="1" applyFont="1" applyFill="1" applyAlignment="1">
      <alignment horizontal="right" vertical="center" wrapText="1"/>
    </xf>
    <xf numFmtId="0" fontId="7" fillId="32" borderId="12" xfId="0" applyNumberFormat="1" applyFont="1" applyFill="1" applyBorder="1" applyAlignment="1">
      <alignment horizontal="left"/>
    </xf>
    <xf numFmtId="0" fontId="12" fillId="32" borderId="10" xfId="0" applyNumberFormat="1" applyFont="1" applyFill="1" applyBorder="1" applyAlignment="1">
      <alignment horizontal="left"/>
    </xf>
    <xf numFmtId="1" fontId="7" fillId="32" borderId="20" xfId="0" applyNumberFormat="1" applyFont="1" applyFill="1" applyBorder="1" applyAlignment="1">
      <alignment horizontal="center" vertical="center"/>
    </xf>
    <xf numFmtId="0" fontId="8" fillId="32" borderId="0" xfId="0" applyNumberFormat="1" applyFont="1" applyFill="1" applyAlignment="1">
      <alignment horizontal="center" vertical="center"/>
    </xf>
    <xf numFmtId="0" fontId="7" fillId="32" borderId="14" xfId="0" applyNumberFormat="1" applyFont="1" applyFill="1" applyBorder="1" applyAlignment="1">
      <alignment horizontal="left" vertical="center"/>
    </xf>
    <xf numFmtId="0" fontId="7" fillId="0" borderId="14" xfId="0" applyNumberFormat="1" applyFont="1" applyBorder="1" applyAlignment="1">
      <alignment vertical="top" wrapText="1"/>
    </xf>
    <xf numFmtId="172" fontId="7" fillId="32" borderId="14" xfId="0" applyNumberFormat="1" applyFont="1" applyFill="1" applyBorder="1" applyAlignment="1">
      <alignment horizontal="right"/>
    </xf>
    <xf numFmtId="2" fontId="7" fillId="32" borderId="14" xfId="0" applyNumberFormat="1" applyFont="1" applyFill="1" applyBorder="1" applyAlignment="1">
      <alignment horizontal="right"/>
    </xf>
    <xf numFmtId="0" fontId="7" fillId="0" borderId="14" xfId="0" applyNumberFormat="1" applyFont="1" applyBorder="1" applyAlignment="1">
      <alignment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12" fillId="32" borderId="14" xfId="0" applyNumberFormat="1" applyFont="1" applyFill="1" applyBorder="1" applyAlignment="1">
      <alignment horizontal="left"/>
    </xf>
    <xf numFmtId="0" fontId="7" fillId="32" borderId="14" xfId="0" applyNumberFormat="1" applyFont="1" applyFill="1" applyBorder="1" applyAlignment="1">
      <alignment horizontal="left" vertical="center" wrapText="1"/>
    </xf>
    <xf numFmtId="4" fontId="7" fillId="32" borderId="14" xfId="0" applyNumberFormat="1" applyFont="1" applyFill="1" applyBorder="1" applyAlignment="1">
      <alignment horizontal="right"/>
    </xf>
    <xf numFmtId="0" fontId="7" fillId="0" borderId="11" xfId="0" applyNumberFormat="1" applyFont="1" applyBorder="1" applyAlignment="1">
      <alignment vertical="top" wrapText="1"/>
    </xf>
    <xf numFmtId="0" fontId="7" fillId="0" borderId="12" xfId="0" applyNumberFormat="1" applyFont="1" applyBorder="1" applyAlignment="1">
      <alignment vertical="top" wrapText="1"/>
    </xf>
    <xf numFmtId="0" fontId="7" fillId="0" borderId="13" xfId="0" applyNumberFormat="1" applyFont="1" applyBorder="1" applyAlignment="1">
      <alignment vertical="top" wrapText="1"/>
    </xf>
    <xf numFmtId="1" fontId="7" fillId="32" borderId="14" xfId="0" applyNumberFormat="1" applyFont="1" applyFill="1" applyBorder="1" applyAlignment="1">
      <alignment horizontal="center" vertical="center"/>
    </xf>
    <xf numFmtId="0" fontId="8" fillId="32" borderId="15" xfId="0" applyNumberFormat="1" applyFont="1" applyFill="1" applyBorder="1" applyAlignment="1">
      <alignment horizontal="center" vertical="center"/>
    </xf>
    <xf numFmtId="0" fontId="12" fillId="32" borderId="0" xfId="0" applyNumberFormat="1" applyFont="1" applyFill="1" applyAlignment="1">
      <alignment horizontal="center" vertical="center"/>
    </xf>
    <xf numFmtId="0" fontId="7" fillId="32" borderId="14" xfId="0" applyNumberFormat="1" applyFont="1" applyFill="1" applyBorder="1" applyAlignment="1">
      <alignment horizontal="center" vertical="center" wrapText="1"/>
    </xf>
    <xf numFmtId="0" fontId="7" fillId="32" borderId="14" xfId="0" applyNumberFormat="1" applyFont="1" applyFill="1" applyBorder="1" applyAlignment="1">
      <alignment horizontal="center" vertical="center"/>
    </xf>
    <xf numFmtId="0" fontId="7" fillId="32" borderId="0" xfId="0" applyNumberFormat="1" applyFont="1" applyFill="1" applyAlignment="1">
      <alignment horizontal="right"/>
    </xf>
    <xf numFmtId="0" fontId="7" fillId="0" borderId="14" xfId="0" applyNumberFormat="1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top" wrapText="1" indent="2"/>
    </xf>
    <xf numFmtId="0" fontId="11" fillId="32" borderId="10" xfId="0" applyNumberFormat="1" applyFont="1" applyFill="1" applyBorder="1" applyAlignment="1">
      <alignment horizontal="center" vertical="top"/>
    </xf>
    <xf numFmtId="0" fontId="2" fillId="32" borderId="0" xfId="0" applyNumberFormat="1" applyFont="1" applyFill="1" applyAlignment="1">
      <alignment horizontal="left"/>
    </xf>
    <xf numFmtId="0" fontId="10" fillId="32" borderId="0" xfId="0" applyNumberFormat="1" applyFont="1" applyFill="1" applyAlignment="1">
      <alignment horizontal="left"/>
    </xf>
    <xf numFmtId="0" fontId="10" fillId="0" borderId="15" xfId="0" applyNumberFormat="1" applyFont="1" applyBorder="1" applyAlignment="1">
      <alignment horizontal="center" vertical="top" wrapText="1"/>
    </xf>
    <xf numFmtId="0" fontId="4" fillId="0" borderId="21" xfId="0" applyNumberFormat="1" applyFont="1" applyBorder="1" applyAlignment="1">
      <alignment horizontal="left" wrapText="1"/>
    </xf>
    <xf numFmtId="174" fontId="4" fillId="32" borderId="14" xfId="0" applyNumberFormat="1" applyFont="1" applyFill="1" applyBorder="1" applyAlignment="1">
      <alignment horizontal="center"/>
    </xf>
    <xf numFmtId="172" fontId="4" fillId="32" borderId="14" xfId="0" applyNumberFormat="1" applyFont="1" applyFill="1" applyBorder="1" applyAlignment="1">
      <alignment horizontal="right"/>
    </xf>
    <xf numFmtId="0" fontId="4" fillId="0" borderId="11" xfId="0" applyNumberFormat="1" applyFont="1" applyBorder="1" applyAlignment="1">
      <alignment horizontal="left" wrapText="1"/>
    </xf>
    <xf numFmtId="1" fontId="10" fillId="32" borderId="21" xfId="0" applyNumberFormat="1" applyFont="1" applyFill="1" applyBorder="1" applyAlignment="1">
      <alignment horizontal="center"/>
    </xf>
    <xf numFmtId="1" fontId="10" fillId="32" borderId="14" xfId="0" applyNumberFormat="1" applyFont="1" applyFill="1" applyBorder="1" applyAlignment="1">
      <alignment horizontal="center"/>
    </xf>
    <xf numFmtId="0" fontId="5" fillId="32" borderId="0" xfId="0" applyNumberFormat="1" applyFont="1" applyFill="1" applyAlignment="1">
      <alignment horizontal="center" vertical="center"/>
    </xf>
    <xf numFmtId="0" fontId="4" fillId="0" borderId="2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32" borderId="11" xfId="0" applyNumberFormat="1" applyFont="1" applyFill="1" applyBorder="1" applyAlignment="1">
      <alignment horizontal="left" wrapText="1" indent="2"/>
    </xf>
    <xf numFmtId="0" fontId="4" fillId="32" borderId="14" xfId="0" applyNumberFormat="1" applyFont="1" applyFill="1" applyBorder="1" applyAlignment="1">
      <alignment horizontal="center"/>
    </xf>
    <xf numFmtId="0" fontId="4" fillId="32" borderId="0" xfId="0" applyNumberFormat="1" applyFont="1" applyFill="1" applyAlignment="1">
      <alignment horizontal="right"/>
    </xf>
    <xf numFmtId="0" fontId="4" fillId="32" borderId="21" xfId="0" applyNumberFormat="1" applyFont="1" applyFill="1" applyBorder="1" applyAlignment="1">
      <alignment horizontal="left" wrapText="1" indent="2"/>
    </xf>
    <xf numFmtId="0" fontId="10" fillId="32" borderId="0" xfId="0" applyNumberFormat="1" applyFont="1" applyFill="1" applyAlignment="1">
      <alignment horizontal="center" vertical="center"/>
    </xf>
    <xf numFmtId="172" fontId="10" fillId="32" borderId="14" xfId="0" applyNumberFormat="1" applyFont="1" applyFill="1" applyBorder="1" applyAlignment="1">
      <alignment horizontal="right"/>
    </xf>
    <xf numFmtId="0" fontId="5" fillId="32" borderId="0" xfId="0" applyNumberFormat="1" applyFont="1" applyFill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/>
    </xf>
    <xf numFmtId="4" fontId="10" fillId="32" borderId="14" xfId="0" applyNumberFormat="1" applyFont="1" applyFill="1" applyBorder="1" applyAlignment="1">
      <alignment horizontal="right"/>
    </xf>
    <xf numFmtId="4" fontId="10" fillId="32" borderId="14" xfId="0" applyNumberFormat="1" applyFont="1" applyFill="1" applyBorder="1" applyAlignment="1">
      <alignment horizontal="right" vertical="center"/>
    </xf>
    <xf numFmtId="172" fontId="10" fillId="32" borderId="14" xfId="0" applyNumberFormat="1" applyFont="1" applyFill="1" applyBorder="1" applyAlignment="1">
      <alignment horizontal="right" vertical="center"/>
    </xf>
    <xf numFmtId="0" fontId="10" fillId="32" borderId="14" xfId="0" applyNumberFormat="1" applyFont="1" applyFill="1" applyBorder="1" applyAlignment="1">
      <alignment horizontal="left" wrapText="1" indent="2"/>
    </xf>
    <xf numFmtId="0" fontId="10" fillId="32" borderId="14" xfId="0" applyNumberFormat="1" applyFont="1" applyFill="1" applyBorder="1" applyAlignment="1">
      <alignment horizontal="center"/>
    </xf>
    <xf numFmtId="0" fontId="10" fillId="0" borderId="14" xfId="0" applyNumberFormat="1" applyFont="1" applyBorder="1" applyAlignment="1">
      <alignment horizontal="left" vertical="center" wrapText="1"/>
    </xf>
    <xf numFmtId="1" fontId="10" fillId="32" borderId="14" xfId="0" applyNumberFormat="1" applyFont="1" applyFill="1" applyBorder="1" applyAlignment="1">
      <alignment horizontal="center" vertical="center"/>
    </xf>
    <xf numFmtId="0" fontId="10" fillId="32" borderId="14" xfId="0" applyNumberFormat="1" applyFont="1" applyFill="1" applyBorder="1" applyAlignment="1">
      <alignment horizontal="center" vertical="center"/>
    </xf>
    <xf numFmtId="0" fontId="10" fillId="32" borderId="14" xfId="0" applyNumberFormat="1" applyFont="1" applyFill="1" applyBorder="1" applyAlignment="1">
      <alignment horizontal="left" vertical="top" wrapText="1" indent="2"/>
    </xf>
    <xf numFmtId="173" fontId="10" fillId="32" borderId="14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top" wrapText="1"/>
    </xf>
    <xf numFmtId="0" fontId="4" fillId="0" borderId="22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23" xfId="0" applyNumberFormat="1" applyFont="1" applyBorder="1" applyAlignment="1">
      <alignment horizontal="center" vertical="top" wrapText="1"/>
    </xf>
    <xf numFmtId="0" fontId="4" fillId="0" borderId="2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25" xfId="0" applyNumberFormat="1" applyFont="1" applyBorder="1" applyAlignment="1">
      <alignment horizontal="center" vertical="top" wrapText="1"/>
    </xf>
    <xf numFmtId="172" fontId="10" fillId="33" borderId="14" xfId="0" applyNumberFormat="1" applyFont="1" applyFill="1" applyBorder="1" applyAlignment="1">
      <alignment horizontal="right" vertical="top"/>
    </xf>
    <xf numFmtId="172" fontId="10" fillId="32" borderId="14" xfId="0" applyNumberFormat="1" applyFont="1" applyFill="1" applyBorder="1" applyAlignment="1">
      <alignment horizontal="right" vertical="top"/>
    </xf>
    <xf numFmtId="0" fontId="10" fillId="0" borderId="14" xfId="0" applyNumberFormat="1" applyFont="1" applyBorder="1" applyAlignment="1">
      <alignment vertical="top" wrapText="1"/>
    </xf>
    <xf numFmtId="1" fontId="10" fillId="32" borderId="14" xfId="0" applyNumberFormat="1" applyFont="1" applyFill="1" applyBorder="1" applyAlignment="1">
      <alignment horizontal="center" vertical="top"/>
    </xf>
    <xf numFmtId="0" fontId="10" fillId="32" borderId="14" xfId="0" applyNumberFormat="1" applyFont="1" applyFill="1" applyBorder="1" applyAlignment="1">
      <alignment horizontal="center" vertical="top"/>
    </xf>
    <xf numFmtId="4" fontId="10" fillId="33" borderId="14" xfId="0" applyNumberFormat="1" applyFont="1" applyFill="1" applyBorder="1" applyAlignment="1">
      <alignment horizontal="right" vertical="top"/>
    </xf>
    <xf numFmtId="4" fontId="10" fillId="32" borderId="14" xfId="0" applyNumberFormat="1" applyFont="1" applyFill="1" applyBorder="1" applyAlignment="1">
      <alignment horizontal="right" vertical="top"/>
    </xf>
    <xf numFmtId="172" fontId="14" fillId="33" borderId="14" xfId="0" applyNumberFormat="1" applyFont="1" applyFill="1" applyBorder="1" applyAlignment="1">
      <alignment horizontal="right" vertical="top"/>
    </xf>
    <xf numFmtId="4" fontId="14" fillId="33" borderId="14" xfId="0" applyNumberFormat="1" applyFont="1" applyFill="1" applyBorder="1" applyAlignment="1">
      <alignment horizontal="right" vertical="top"/>
    </xf>
    <xf numFmtId="172" fontId="14" fillId="32" borderId="14" xfId="0" applyNumberFormat="1" applyFont="1" applyFill="1" applyBorder="1" applyAlignment="1">
      <alignment horizontal="right" vertical="top"/>
    </xf>
    <xf numFmtId="0" fontId="14" fillId="0" borderId="14" xfId="0" applyNumberFormat="1" applyFont="1" applyBorder="1" applyAlignment="1">
      <alignment vertical="top" wrapText="1"/>
    </xf>
    <xf numFmtId="0" fontId="14" fillId="32" borderId="11" xfId="0" applyNumberFormat="1" applyFont="1" applyFill="1" applyBorder="1" applyAlignment="1">
      <alignment horizontal="center" vertical="top"/>
    </xf>
    <xf numFmtId="0" fontId="14" fillId="32" borderId="12" xfId="0" applyNumberFormat="1" applyFont="1" applyFill="1" applyBorder="1" applyAlignment="1">
      <alignment horizontal="center" vertical="top"/>
    </xf>
    <xf numFmtId="0" fontId="14" fillId="32" borderId="13" xfId="0" applyNumberFormat="1" applyFont="1" applyFill="1" applyBorder="1" applyAlignment="1">
      <alignment horizontal="center" vertical="top"/>
    </xf>
    <xf numFmtId="4" fontId="14" fillId="32" borderId="14" xfId="0" applyNumberFormat="1" applyFont="1" applyFill="1" applyBorder="1" applyAlignment="1">
      <alignment horizontal="right" vertical="top"/>
    </xf>
    <xf numFmtId="0" fontId="10" fillId="32" borderId="11" xfId="0" applyNumberFormat="1" applyFont="1" applyFill="1" applyBorder="1" applyAlignment="1">
      <alignment horizontal="center" vertical="top"/>
    </xf>
    <xf numFmtId="0" fontId="10" fillId="32" borderId="12" xfId="0" applyNumberFormat="1" applyFont="1" applyFill="1" applyBorder="1" applyAlignment="1">
      <alignment horizontal="center" vertical="top"/>
    </xf>
    <xf numFmtId="0" fontId="10" fillId="32" borderId="13" xfId="0" applyNumberFormat="1" applyFont="1" applyFill="1" applyBorder="1" applyAlignment="1">
      <alignment horizontal="center" vertical="top"/>
    </xf>
    <xf numFmtId="0" fontId="14" fillId="32" borderId="14" xfId="0" applyNumberFormat="1" applyFont="1" applyFill="1" applyBorder="1" applyAlignment="1">
      <alignment horizontal="center" vertical="top"/>
    </xf>
    <xf numFmtId="1" fontId="14" fillId="32" borderId="14" xfId="0" applyNumberFormat="1" applyFont="1" applyFill="1" applyBorder="1" applyAlignment="1">
      <alignment horizontal="center" vertical="top"/>
    </xf>
    <xf numFmtId="172" fontId="10" fillId="33" borderId="11" xfId="0" applyNumberFormat="1" applyFont="1" applyFill="1" applyBorder="1" applyAlignment="1">
      <alignment horizontal="center" vertical="top"/>
    </xf>
    <xf numFmtId="172" fontId="10" fillId="33" borderId="12" xfId="0" applyNumberFormat="1" applyFont="1" applyFill="1" applyBorder="1" applyAlignment="1">
      <alignment horizontal="center" vertical="top"/>
    </xf>
    <xf numFmtId="172" fontId="10" fillId="33" borderId="13" xfId="0" applyNumberFormat="1" applyFont="1" applyFill="1" applyBorder="1" applyAlignment="1">
      <alignment horizontal="center" vertical="top"/>
    </xf>
    <xf numFmtId="4" fontId="10" fillId="33" borderId="11" xfId="0" applyNumberFormat="1" applyFont="1" applyFill="1" applyBorder="1" applyAlignment="1">
      <alignment horizontal="center" vertical="top"/>
    </xf>
    <xf numFmtId="4" fontId="10" fillId="33" borderId="12" xfId="0" applyNumberFormat="1" applyFont="1" applyFill="1" applyBorder="1" applyAlignment="1">
      <alignment horizontal="center" vertical="top"/>
    </xf>
    <xf numFmtId="4" fontId="10" fillId="33" borderId="13" xfId="0" applyNumberFormat="1" applyFont="1" applyFill="1" applyBorder="1" applyAlignment="1">
      <alignment horizontal="center" vertical="top"/>
    </xf>
    <xf numFmtId="4" fontId="10" fillId="0" borderId="11" xfId="0" applyNumberFormat="1" applyFont="1" applyBorder="1" applyAlignment="1">
      <alignment horizontal="left" vertical="top" wrapText="1"/>
    </xf>
    <xf numFmtId="4" fontId="10" fillId="0" borderId="12" xfId="0" applyNumberFormat="1" applyFont="1" applyBorder="1" applyAlignment="1">
      <alignment horizontal="left" vertical="top" wrapText="1"/>
    </xf>
    <xf numFmtId="4" fontId="10" fillId="0" borderId="13" xfId="0" applyNumberFormat="1" applyFont="1" applyBorder="1" applyAlignment="1">
      <alignment horizontal="left" vertical="top" wrapText="1"/>
    </xf>
    <xf numFmtId="4" fontId="10" fillId="32" borderId="11" xfId="0" applyNumberFormat="1" applyFont="1" applyFill="1" applyBorder="1" applyAlignment="1">
      <alignment horizontal="center" vertical="top"/>
    </xf>
    <xf numFmtId="4" fontId="10" fillId="32" borderId="12" xfId="0" applyNumberFormat="1" applyFont="1" applyFill="1" applyBorder="1" applyAlignment="1">
      <alignment horizontal="center" vertical="top"/>
    </xf>
    <xf numFmtId="4" fontId="10" fillId="32" borderId="13" xfId="0" applyNumberFormat="1" applyFont="1" applyFill="1" applyBorder="1" applyAlignment="1">
      <alignment horizontal="center" vertical="top"/>
    </xf>
    <xf numFmtId="172" fontId="10" fillId="32" borderId="11" xfId="0" applyNumberFormat="1" applyFont="1" applyFill="1" applyBorder="1" applyAlignment="1">
      <alignment horizontal="center" vertical="top"/>
    </xf>
    <xf numFmtId="172" fontId="10" fillId="32" borderId="12" xfId="0" applyNumberFormat="1" applyFont="1" applyFill="1" applyBorder="1" applyAlignment="1">
      <alignment horizontal="center" vertical="top"/>
    </xf>
    <xf numFmtId="172" fontId="10" fillId="32" borderId="13" xfId="0" applyNumberFormat="1" applyFont="1" applyFill="1" applyBorder="1" applyAlignment="1">
      <alignment horizontal="center" vertical="top"/>
    </xf>
    <xf numFmtId="4" fontId="10" fillId="0" borderId="11" xfId="0" applyNumberFormat="1" applyFont="1" applyBorder="1" applyAlignment="1">
      <alignment horizontal="justify" vertical="top" wrapText="1"/>
    </xf>
    <xf numFmtId="4" fontId="10" fillId="0" borderId="12" xfId="0" applyNumberFormat="1" applyFont="1" applyBorder="1" applyAlignment="1">
      <alignment horizontal="justify" vertical="top" wrapText="1"/>
    </xf>
    <xf numFmtId="4" fontId="10" fillId="0" borderId="13" xfId="0" applyNumberFormat="1" applyFont="1" applyBorder="1" applyAlignment="1">
      <alignment horizontal="justify" vertical="top" wrapText="1"/>
    </xf>
    <xf numFmtId="1" fontId="10" fillId="33" borderId="14" xfId="0" applyNumberFormat="1" applyFont="1" applyFill="1" applyBorder="1" applyAlignment="1">
      <alignment horizontal="center"/>
    </xf>
    <xf numFmtId="0" fontId="7" fillId="0" borderId="14" xfId="0" applyNumberFormat="1" applyFont="1" applyBorder="1" applyAlignment="1">
      <alignment horizontal="center" vertical="top" wrapText="1"/>
    </xf>
    <xf numFmtId="0" fontId="10" fillId="33" borderId="14" xfId="0" applyNumberFormat="1" applyFont="1" applyFill="1" applyBorder="1" applyAlignment="1">
      <alignment horizontal="center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25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center" vertical="top" wrapText="1"/>
    </xf>
    <xf numFmtId="0" fontId="7" fillId="0" borderId="23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40"/>
  <sheetViews>
    <sheetView view="pageBreakPreview" zoomScale="85" zoomScaleNormal="85" zoomScaleSheetLayoutView="85" zoomScalePageLayoutView="0" workbookViewId="0" topLeftCell="A1">
      <selection activeCell="EA18" sqref="EA18"/>
    </sheetView>
  </sheetViews>
  <sheetFormatPr defaultColWidth="8.8515625" defaultRowHeight="15"/>
  <cols>
    <col min="1" max="19" width="0.9921875" style="12" customWidth="1"/>
    <col min="20" max="20" width="4.8515625" style="12" customWidth="1"/>
    <col min="21" max="31" width="0.9921875" style="12" customWidth="1"/>
    <col min="32" max="32" width="0.42578125" style="12" customWidth="1"/>
    <col min="33" max="33" width="0.9921875" style="12" hidden="1" customWidth="1"/>
    <col min="34" max="34" width="0.9921875" style="12" customWidth="1"/>
    <col min="35" max="35" width="0.71875" style="12" customWidth="1"/>
    <col min="36" max="40" width="0.9921875" style="12" hidden="1" customWidth="1"/>
    <col min="41" max="50" width="0.9921875" style="12" customWidth="1"/>
    <col min="51" max="51" width="2.57421875" style="12" customWidth="1"/>
    <col min="52" max="53" width="0.9921875" style="12" customWidth="1"/>
    <col min="54" max="54" width="0.5625" style="12" customWidth="1"/>
    <col min="55" max="55" width="0.9921875" style="12" hidden="1" customWidth="1"/>
    <col min="56" max="56" width="0.2890625" style="12" customWidth="1"/>
    <col min="57" max="59" width="0.9921875" style="12" hidden="1" customWidth="1"/>
    <col min="60" max="71" width="0.9921875" style="12" customWidth="1"/>
    <col min="72" max="72" width="0.85546875" style="12" customWidth="1"/>
    <col min="73" max="76" width="0.9921875" style="12" hidden="1" customWidth="1"/>
    <col min="77" max="77" width="6.28125" style="12" customWidth="1"/>
    <col min="78" max="91" width="0.9921875" style="12" customWidth="1"/>
    <col min="92" max="92" width="4.8515625" style="12" customWidth="1"/>
    <col min="93" max="94" width="0.9921875" style="12" customWidth="1"/>
    <col min="95" max="95" width="0.85546875" style="12" customWidth="1"/>
    <col min="96" max="98" width="0.9921875" style="12" hidden="1" customWidth="1"/>
    <col min="99" max="110" width="0.9921875" style="12" customWidth="1"/>
    <col min="111" max="111" width="0.5625" style="12" customWidth="1"/>
    <col min="112" max="113" width="0.9921875" style="12" hidden="1" customWidth="1"/>
    <col min="114" max="123" width="0.9921875" style="12" customWidth="1"/>
    <col min="124" max="124" width="0.42578125" style="12" customWidth="1"/>
    <col min="125" max="125" width="0.13671875" style="12" customWidth="1"/>
    <col min="126" max="126" width="0.9921875" style="12" customWidth="1"/>
    <col min="127" max="127" width="0.5625" style="12" customWidth="1"/>
    <col min="128" max="128" width="0.9921875" style="12" hidden="1" customWidth="1"/>
    <col min="129" max="129" width="2.57421875" style="12" customWidth="1"/>
    <col min="130" max="138" width="0.9921875" style="12" customWidth="1"/>
    <col min="139" max="139" width="0.71875" style="12" customWidth="1"/>
    <col min="140" max="140" width="0.9921875" style="12" hidden="1" customWidth="1"/>
    <col min="141" max="141" width="0.9921875" style="12" customWidth="1"/>
    <col min="142" max="145" width="0.9921875" style="12" hidden="1" customWidth="1"/>
    <col min="146" max="154" width="0.9921875" style="12" customWidth="1"/>
    <col min="155" max="155" width="0.5625" style="12" customWidth="1"/>
    <col min="156" max="156" width="0.9921875" style="12" hidden="1" customWidth="1"/>
    <col min="157" max="158" width="0.9921875" style="12" customWidth="1"/>
    <col min="159" max="159" width="0.42578125" style="12" customWidth="1"/>
    <col min="160" max="161" width="0.9921875" style="12" hidden="1" customWidth="1"/>
    <col min="162" max="171" width="0.9921875" style="12" customWidth="1"/>
    <col min="172" max="173" width="0.9921875" style="12" hidden="1" customWidth="1"/>
    <col min="174" max="174" width="0.42578125" style="12" customWidth="1"/>
    <col min="175" max="175" width="0.9921875" style="12" hidden="1" customWidth="1"/>
    <col min="176" max="179" width="0.9921875" style="12" customWidth="1"/>
    <col min="180" max="16384" width="8.8515625" style="20" customWidth="1"/>
  </cols>
  <sheetData>
    <row r="1" spans="1:179" s="12" customFormat="1" ht="58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50" t="s">
        <v>0</v>
      </c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</row>
    <row r="2" spans="1:179" s="12" customFormat="1" ht="4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3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</row>
    <row r="3" spans="1:179" s="12" customFormat="1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11"/>
      <c r="DF3" s="11"/>
      <c r="DG3" s="11"/>
      <c r="DH3" s="11"/>
      <c r="DI3" s="11"/>
      <c r="DJ3" s="52" t="s">
        <v>1</v>
      </c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</row>
    <row r="4" spans="1:179" s="12" customFormat="1" ht="50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11"/>
      <c r="DF4" s="11"/>
      <c r="DG4" s="11"/>
      <c r="DH4" s="11"/>
      <c r="DI4" s="11"/>
      <c r="DJ4" s="51" t="s">
        <v>2</v>
      </c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</row>
    <row r="5" spans="1:179" s="12" customFormat="1" ht="25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11"/>
      <c r="DF5" s="11"/>
      <c r="DG5" s="11"/>
      <c r="DH5" s="11"/>
      <c r="DI5" s="11"/>
      <c r="DJ5" s="11"/>
      <c r="DK5" s="53" t="s">
        <v>3</v>
      </c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</row>
    <row r="6" spans="1:179" s="12" customFormat="1" ht="21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11"/>
      <c r="BZ6" s="11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11"/>
      <c r="ES6" s="11"/>
      <c r="ET6" s="41" t="s">
        <v>4</v>
      </c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</row>
    <row r="7" spans="1:179" s="12" customFormat="1" ht="20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11"/>
      <c r="BZ7" s="11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54" t="s">
        <v>5</v>
      </c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11"/>
      <c r="ES7" s="11"/>
      <c r="ET7" s="54" t="s">
        <v>6</v>
      </c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</row>
    <row r="8" spans="1:179" s="16" customFormat="1" ht="12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56"/>
      <c r="BM8" s="56"/>
      <c r="BN8" s="56"/>
      <c r="BO8" s="56"/>
      <c r="BP8" s="56"/>
      <c r="BQ8" s="56"/>
      <c r="BR8" s="56"/>
      <c r="BS8" s="56"/>
      <c r="BT8" s="14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57" t="s">
        <v>7</v>
      </c>
      <c r="EF8" s="57"/>
      <c r="EG8" s="62"/>
      <c r="EH8" s="62"/>
      <c r="EI8" s="62"/>
      <c r="EJ8" s="62"/>
      <c r="EK8" s="57" t="s">
        <v>7</v>
      </c>
      <c r="EL8" s="57"/>
      <c r="EM8" s="15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1">
        <v>20</v>
      </c>
      <c r="FG8" s="61"/>
      <c r="FH8" s="61"/>
      <c r="FI8" s="61"/>
      <c r="FJ8" s="62"/>
      <c r="FK8" s="62"/>
      <c r="FL8" s="62"/>
      <c r="FM8" s="62"/>
      <c r="FN8" s="57" t="s">
        <v>8</v>
      </c>
      <c r="FO8" s="57"/>
      <c r="FP8" s="57"/>
      <c r="FQ8" s="57"/>
      <c r="FR8" s="14"/>
      <c r="FS8" s="14"/>
      <c r="FT8" s="14"/>
      <c r="FU8" s="14"/>
      <c r="FV8" s="14"/>
      <c r="FW8" s="14"/>
    </row>
    <row r="9" spans="1:179" s="12" customFormat="1" ht="15" customHeight="1">
      <c r="A9" s="58" t="s">
        <v>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</row>
    <row r="10" spans="1:179" s="12" customFormat="1" ht="15" customHeight="1">
      <c r="A10" s="58" t="s">
        <v>10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</row>
    <row r="11" spans="1:179" s="12" customFormat="1" ht="12.75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60" t="s">
        <v>11</v>
      </c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</row>
    <row r="12" spans="1:179" s="12" customFormat="1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1"/>
      <c r="BU12" s="11"/>
      <c r="BV12" s="11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11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44" t="s">
        <v>12</v>
      </c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5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</row>
    <row r="13" spans="1:179" s="12" customFormat="1" ht="14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42"/>
      <c r="CI13" s="42"/>
      <c r="CJ13" s="42"/>
      <c r="CK13" s="42"/>
      <c r="CL13" s="42"/>
      <c r="CM13" s="42"/>
      <c r="CN13" s="11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44" t="s">
        <v>13</v>
      </c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5"/>
      <c r="FH13" s="46">
        <v>43009</v>
      </c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</row>
    <row r="14" spans="1:179" s="12" customFormat="1" ht="21" customHeight="1">
      <c r="A14" s="66" t="s">
        <v>14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19"/>
      <c r="AF14" s="19"/>
      <c r="AG14" s="19"/>
      <c r="AH14" s="19"/>
      <c r="AI14" s="19"/>
      <c r="AJ14" s="19"/>
      <c r="AK14" s="19"/>
      <c r="AL14" s="19"/>
      <c r="AM14" s="14"/>
      <c r="AN14" s="69" t="s">
        <v>153</v>
      </c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1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44" t="s">
        <v>15</v>
      </c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5"/>
      <c r="FH14" s="47">
        <v>39278728</v>
      </c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</row>
    <row r="15" spans="1:179" s="12" customFormat="1" ht="51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19"/>
      <c r="AF15" s="19"/>
      <c r="AG15" s="19"/>
      <c r="AH15" s="19"/>
      <c r="AI15" s="19"/>
      <c r="AJ15" s="19"/>
      <c r="AK15" s="19"/>
      <c r="AL15" s="19"/>
      <c r="AM15" s="14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11"/>
      <c r="DR15" s="70" t="s">
        <v>16</v>
      </c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22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</row>
    <row r="16" spans="1:179" s="12" customFormat="1" ht="12.7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9"/>
      <c r="AF16" s="19"/>
      <c r="AG16" s="19"/>
      <c r="AH16" s="19"/>
      <c r="AI16" s="19"/>
      <c r="AJ16" s="19"/>
      <c r="AK16" s="19"/>
      <c r="AL16" s="19"/>
      <c r="AM16" s="14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1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2"/>
      <c r="EN16" s="22"/>
      <c r="EO16" s="22"/>
      <c r="EP16" s="22"/>
      <c r="EQ16" s="22"/>
      <c r="ER16" s="22"/>
      <c r="ES16" s="22"/>
      <c r="ET16" s="22"/>
      <c r="EU16" s="22"/>
      <c r="EV16" s="44" t="s">
        <v>17</v>
      </c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22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</row>
    <row r="17" spans="1:179" s="12" customFormat="1" ht="12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4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1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2"/>
      <c r="EN17" s="22"/>
      <c r="EO17" s="22"/>
      <c r="EP17" s="22"/>
      <c r="EQ17" s="22"/>
      <c r="ER17" s="22"/>
      <c r="ES17" s="22"/>
      <c r="ET17" s="22"/>
      <c r="EU17" s="22"/>
      <c r="EV17" s="44" t="s">
        <v>18</v>
      </c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22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</row>
    <row r="18" spans="1:179" s="12" customFormat="1" ht="15.75" customHeight="1" thickBot="1">
      <c r="A18" s="14" t="s">
        <v>19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71" t="s">
        <v>20</v>
      </c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23"/>
      <c r="BA18" s="23"/>
      <c r="BB18" s="23"/>
      <c r="BC18" s="23"/>
      <c r="BD18" s="24"/>
      <c r="BE18" s="24"/>
      <c r="BF18" s="24"/>
      <c r="BG18" s="24"/>
      <c r="BH18" s="24"/>
      <c r="BI18" s="24"/>
      <c r="BJ18" s="24"/>
      <c r="BK18" s="24"/>
      <c r="BL18" s="23"/>
      <c r="BM18" s="23"/>
      <c r="BN18" s="23"/>
      <c r="BO18" s="23"/>
      <c r="BP18" s="23"/>
      <c r="BQ18" s="23"/>
      <c r="BR18" s="23"/>
      <c r="BS18" s="23"/>
      <c r="BT18" s="24"/>
      <c r="BU18" s="24"/>
      <c r="BV18" s="24"/>
      <c r="BW18" s="24"/>
      <c r="BX18" s="24"/>
      <c r="BY18" s="24"/>
      <c r="BZ18" s="24"/>
      <c r="CA18" s="24"/>
      <c r="CB18" s="24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24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24"/>
      <c r="DF18" s="24"/>
      <c r="DG18" s="24"/>
      <c r="DH18" s="24"/>
      <c r="DI18" s="24"/>
      <c r="DJ18" s="24"/>
      <c r="DK18" s="24"/>
      <c r="DL18" s="24"/>
      <c r="DM18" s="11"/>
      <c r="DN18" s="11"/>
      <c r="DO18" s="11"/>
      <c r="DP18" s="11"/>
      <c r="DQ18" s="1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44" t="s">
        <v>21</v>
      </c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22"/>
      <c r="FH18" s="73">
        <v>383</v>
      </c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</row>
    <row r="19" spans="1:179" s="12" customFormat="1" ht="6.75" customHeight="1">
      <c r="A19" s="1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</row>
    <row r="20" spans="1:179" s="12" customFormat="1" ht="32.25" customHeight="1">
      <c r="A20" s="48" t="s">
        <v>22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14"/>
      <c r="AK20" s="14"/>
      <c r="AL20" s="14"/>
      <c r="AM20" s="14"/>
      <c r="AN20" s="67" t="s">
        <v>23</v>
      </c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</row>
    <row r="21" spans="1:179" s="12" customFormat="1" ht="20.25" customHeight="1">
      <c r="A21" s="49" t="s">
        <v>24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14"/>
      <c r="AH21" s="14"/>
      <c r="AI21" s="14"/>
      <c r="AJ21" s="14"/>
      <c r="AK21" s="14"/>
      <c r="AL21" s="14"/>
      <c r="AM21" s="14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</row>
    <row r="22" spans="1:179" s="12" customFormat="1" ht="28.5" customHeight="1">
      <c r="A22" s="48" t="s">
        <v>25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19"/>
      <c r="AG22" s="19"/>
      <c r="AH22" s="19"/>
      <c r="AI22" s="19"/>
      <c r="AJ22" s="14"/>
      <c r="AK22" s="14"/>
      <c r="AL22" s="14"/>
      <c r="AM22" s="14"/>
      <c r="AN22" s="63" t="s">
        <v>154</v>
      </c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</row>
    <row r="23" spans="1:179" s="12" customFormat="1" ht="12" customHeight="1">
      <c r="A23" s="48" t="s">
        <v>26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19"/>
      <c r="AF23" s="19"/>
      <c r="AG23" s="19"/>
      <c r="AH23" s="19"/>
      <c r="AI23" s="19"/>
      <c r="AJ23" s="14"/>
      <c r="AK23" s="14"/>
      <c r="AL23" s="14"/>
      <c r="AM23" s="1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</row>
    <row r="24" spans="1:179" s="12" customFormat="1" ht="33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</row>
    <row r="25" spans="1:179" s="12" customFormat="1" ht="12.75" customHeight="1">
      <c r="A25" s="74" t="s">
        <v>27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</row>
    <row r="26" spans="1:179" s="12" customFormat="1" ht="12.7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</row>
    <row r="27" spans="1:179" s="12" customFormat="1" ht="15" customHeight="1">
      <c r="A27" s="43" t="s">
        <v>138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</row>
    <row r="28" spans="1:179" s="12" customFormat="1" ht="15" customHeight="1">
      <c r="A28" s="43" t="s">
        <v>139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18"/>
      <c r="FT28" s="18"/>
      <c r="FU28" s="18"/>
      <c r="FV28" s="18"/>
      <c r="FW28" s="18"/>
    </row>
    <row r="29" spans="1:179" s="12" customFormat="1" ht="15" customHeight="1">
      <c r="A29" s="43" t="s">
        <v>140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</row>
    <row r="30" spans="1:179" s="12" customFormat="1" ht="30.75" customHeight="1">
      <c r="A30" s="48" t="s">
        <v>141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</row>
    <row r="31" spans="1:123" s="12" customFormat="1" ht="15" customHeight="1">
      <c r="A31" s="65" t="s">
        <v>142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</row>
    <row r="32" spans="1:179" s="12" customFormat="1" ht="15" customHeight="1">
      <c r="A32" s="43" t="s">
        <v>143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</row>
    <row r="33" spans="1:179" s="12" customFormat="1" ht="15" customHeight="1">
      <c r="A33" s="43" t="s">
        <v>144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</row>
    <row r="34" spans="1:179" s="12" customFormat="1" ht="1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</row>
    <row r="35" spans="1:123" s="12" customFormat="1" ht="15" customHeight="1">
      <c r="A35" s="1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</row>
    <row r="36" spans="1:123" s="12" customFormat="1" ht="1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</row>
    <row r="37" spans="1:179" s="12" customFormat="1" ht="1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</row>
    <row r="38" spans="1:179" s="12" customFormat="1" ht="1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</row>
    <row r="39" spans="1:179" s="12" customFormat="1" ht="1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</row>
    <row r="40" spans="1:123" s="12" customFormat="1" ht="1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</row>
  </sheetData>
  <sheetProtection/>
  <mergeCells count="74">
    <mergeCell ref="A25:DS25"/>
    <mergeCell ref="A26:DS26"/>
    <mergeCell ref="A32:FW32"/>
    <mergeCell ref="A30:FW30"/>
    <mergeCell ref="A34:FW34"/>
    <mergeCell ref="A29:EE29"/>
    <mergeCell ref="A37:FW39"/>
    <mergeCell ref="A31:DS31"/>
    <mergeCell ref="AN18:AY18"/>
    <mergeCell ref="CC18:CM18"/>
    <mergeCell ref="CO18:DD18"/>
    <mergeCell ref="FH18:FW18"/>
    <mergeCell ref="A27:EA27"/>
    <mergeCell ref="BL8:BM8"/>
    <mergeCell ref="BN8:BQ8"/>
    <mergeCell ref="BR8:BS8"/>
    <mergeCell ref="BU8:CL8"/>
    <mergeCell ref="AN22:EX23"/>
    <mergeCell ref="A36:DS36"/>
    <mergeCell ref="A14:AD16"/>
    <mergeCell ref="AN20:EX21"/>
    <mergeCell ref="AN14:DP17"/>
    <mergeCell ref="DR15:FF15"/>
    <mergeCell ref="CO11:DD11"/>
    <mergeCell ref="FH11:FW11"/>
    <mergeCell ref="CU8:CX8"/>
    <mergeCell ref="FF8:FI8"/>
    <mergeCell ref="EN8:FE8"/>
    <mergeCell ref="FJ8:FM8"/>
    <mergeCell ref="FN8:FQ8"/>
    <mergeCell ref="A9:FW9"/>
    <mergeCell ref="EG8:EJ8"/>
    <mergeCell ref="EK8:EL8"/>
    <mergeCell ref="FH17:FW17"/>
    <mergeCell ref="EK18:FF18"/>
    <mergeCell ref="EB14:FG14"/>
    <mergeCell ref="EV16:FF16"/>
    <mergeCell ref="FH16:FW16"/>
    <mergeCell ref="EV17:FF17"/>
    <mergeCell ref="FH14:FW14"/>
    <mergeCell ref="FH15:FW15"/>
    <mergeCell ref="CO13:DD13"/>
    <mergeCell ref="CM8:CP8"/>
    <mergeCell ref="CQ8:CT8"/>
    <mergeCell ref="EE8:EF8"/>
    <mergeCell ref="A10:FW10"/>
    <mergeCell ref="BW12:CM12"/>
    <mergeCell ref="CO12:DD12"/>
    <mergeCell ref="FH12:FW12"/>
    <mergeCell ref="CH13:CM13"/>
    <mergeCell ref="EB13:FG13"/>
    <mergeCell ref="CA7:DD7"/>
    <mergeCell ref="DX7:EQ7"/>
    <mergeCell ref="BE6:BX6"/>
    <mergeCell ref="CA6:DD6"/>
    <mergeCell ref="DX6:EQ6"/>
    <mergeCell ref="ET7:FW7"/>
    <mergeCell ref="CO1:FW1"/>
    <mergeCell ref="BE3:DD3"/>
    <mergeCell ref="BE4:DD4"/>
    <mergeCell ref="BE5:DD5"/>
    <mergeCell ref="DJ4:FW4"/>
    <mergeCell ref="DJ3:FW3"/>
    <mergeCell ref="DK5:FW5"/>
    <mergeCell ref="ET6:FW6"/>
    <mergeCell ref="BE7:BX7"/>
    <mergeCell ref="A33:FW33"/>
    <mergeCell ref="EC12:FG12"/>
    <mergeCell ref="FH13:FW13"/>
    <mergeCell ref="A20:AI20"/>
    <mergeCell ref="A21:AF21"/>
    <mergeCell ref="A22:AE22"/>
    <mergeCell ref="A23:AD23"/>
    <mergeCell ref="A28:FR28"/>
  </mergeCells>
  <printOptions/>
  <pageMargins left="0.15748031496062992" right="0.15748031496062992" top="0.7480314960629921" bottom="0.5905511811023623" header="0.31496062992125984" footer="0.31496062992125984"/>
  <pageSetup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45"/>
  <sheetViews>
    <sheetView tabSelected="1" view="pageBreakPreview" zoomScaleSheetLayoutView="100" zoomScalePageLayoutView="0" workbookViewId="0" topLeftCell="A1">
      <selection activeCell="CJ33" sqref="CJ33:DS33"/>
    </sheetView>
  </sheetViews>
  <sheetFormatPr defaultColWidth="8.8515625" defaultRowHeight="15"/>
  <cols>
    <col min="1" max="19" width="0.9921875" style="12" customWidth="1"/>
    <col min="20" max="20" width="6.8515625" style="12" customWidth="1"/>
    <col min="21" max="31" width="0.9921875" style="12" customWidth="1"/>
    <col min="32" max="32" width="0.42578125" style="12" customWidth="1"/>
    <col min="33" max="33" width="0.9921875" style="12" hidden="1" customWidth="1"/>
    <col min="34" max="34" width="0.9921875" style="12" customWidth="1"/>
    <col min="35" max="35" width="0.71875" style="12" customWidth="1"/>
    <col min="36" max="40" width="0.9921875" style="12" hidden="1" customWidth="1"/>
    <col min="41" max="50" width="0.9921875" style="12" customWidth="1"/>
    <col min="51" max="51" width="2.57421875" style="12" customWidth="1"/>
    <col min="52" max="53" width="0.9921875" style="12" customWidth="1"/>
    <col min="54" max="54" width="0.5625" style="12" customWidth="1"/>
    <col min="55" max="55" width="0.9921875" style="12" hidden="1" customWidth="1"/>
    <col min="56" max="56" width="0.2890625" style="12" customWidth="1"/>
    <col min="57" max="59" width="0.9921875" style="12" hidden="1" customWidth="1"/>
    <col min="60" max="71" width="0.9921875" style="12" customWidth="1"/>
    <col min="72" max="72" width="0.85546875" style="12" customWidth="1"/>
    <col min="73" max="76" width="0.9921875" style="12" hidden="1" customWidth="1"/>
    <col min="77" max="77" width="6.28125" style="12" customWidth="1"/>
    <col min="78" max="91" width="0.9921875" style="12" customWidth="1"/>
    <col min="92" max="92" width="4.8515625" style="12" customWidth="1"/>
    <col min="93" max="94" width="0.9921875" style="12" customWidth="1"/>
    <col min="95" max="95" width="0.85546875" style="12" customWidth="1"/>
    <col min="96" max="98" width="0.9921875" style="12" hidden="1" customWidth="1"/>
    <col min="99" max="110" width="0.9921875" style="12" customWidth="1"/>
    <col min="111" max="111" width="0.5625" style="12" customWidth="1"/>
    <col min="112" max="113" width="0.9921875" style="12" hidden="1" customWidth="1"/>
    <col min="114" max="123" width="0.9921875" style="12" customWidth="1"/>
    <col min="124" max="124" width="0.2890625" style="12" customWidth="1"/>
    <col min="125" max="125" width="0.13671875" style="12" hidden="1" customWidth="1"/>
    <col min="126" max="126" width="0.9921875" style="12" hidden="1" customWidth="1"/>
    <col min="127" max="127" width="0.5625" style="12" customWidth="1"/>
    <col min="128" max="128" width="0.9921875" style="12" hidden="1" customWidth="1"/>
    <col min="129" max="129" width="0.5625" style="12" customWidth="1"/>
    <col min="130" max="138" width="0.9921875" style="12" customWidth="1"/>
    <col min="139" max="139" width="0.71875" style="12" customWidth="1"/>
    <col min="140" max="140" width="0.9921875" style="12" hidden="1" customWidth="1"/>
    <col min="141" max="141" width="0.9921875" style="12" customWidth="1"/>
    <col min="142" max="145" width="0.9921875" style="12" hidden="1" customWidth="1"/>
    <col min="146" max="146" width="0.9921875" style="12" customWidth="1"/>
    <col min="147" max="147" width="3.28125" style="12" customWidth="1"/>
    <col min="148" max="154" width="0.9921875" style="12" customWidth="1"/>
    <col min="155" max="155" width="0.5625" style="12" customWidth="1"/>
    <col min="156" max="156" width="0.9921875" style="12" hidden="1" customWidth="1"/>
    <col min="157" max="158" width="0.9921875" style="12" customWidth="1"/>
    <col min="159" max="159" width="0.42578125" style="12" customWidth="1"/>
    <col min="160" max="161" width="0.9921875" style="12" hidden="1" customWidth="1"/>
    <col min="162" max="171" width="0.9921875" style="12" customWidth="1"/>
    <col min="172" max="173" width="0.9921875" style="12" hidden="1" customWidth="1"/>
    <col min="174" max="174" width="0.42578125" style="12" customWidth="1"/>
    <col min="175" max="175" width="0.9921875" style="12" hidden="1" customWidth="1"/>
    <col min="176" max="179" width="0.9921875" style="12" customWidth="1"/>
    <col min="180" max="16384" width="8.8515625" style="20" customWidth="1"/>
  </cols>
  <sheetData>
    <row r="1" spans="1:179" s="12" customFormat="1" ht="4.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</row>
    <row r="2" spans="1:179" s="12" customFormat="1" ht="3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</row>
    <row r="3" spans="1:123" s="12" customFormat="1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</row>
    <row r="4" spans="1:123" s="12" customFormat="1" ht="12.75" customHeight="1">
      <c r="A4" s="74" t="s">
        <v>28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</row>
    <row r="5" spans="1:123" s="12" customFormat="1" ht="6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</row>
    <row r="6" spans="1:123" s="12" customFormat="1" ht="17.25" customHeight="1">
      <c r="A6" s="91" t="s">
        <v>29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 t="s">
        <v>145</v>
      </c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</row>
    <row r="7" spans="1:123" s="12" customFormat="1" ht="36.75" customHeight="1">
      <c r="A7" s="93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83">
        <v>60192183.72</v>
      </c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</row>
    <row r="8" spans="1:123" s="12" customFormat="1" ht="48.75" customHeight="1">
      <c r="A8" s="94" t="s">
        <v>32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83">
        <v>50381632</v>
      </c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</row>
    <row r="9" spans="1:123" s="12" customFormat="1" ht="36" customHeight="1">
      <c r="A9" s="94" t="s">
        <v>33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83">
        <v>0</v>
      </c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</row>
    <row r="10" spans="1:123" s="12" customFormat="1" ht="31.5" customHeight="1">
      <c r="A10" s="94" t="s">
        <v>34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83">
        <v>4572124.95</v>
      </c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</row>
    <row r="11" spans="1:123" s="12" customFormat="1" ht="33" customHeight="1">
      <c r="A11" s="93" t="s">
        <v>35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83">
        <v>4572124.95</v>
      </c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</row>
    <row r="12" spans="1:123" s="12" customFormat="1" ht="32.25" customHeight="1">
      <c r="A12" s="94" t="s">
        <v>36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83">
        <v>629014</v>
      </c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</row>
    <row r="13" spans="1:123" s="12" customFormat="1" ht="1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</row>
    <row r="14" spans="1:123" s="12" customFormat="1" ht="15" customHeight="1">
      <c r="A14" s="74" t="s">
        <v>37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</row>
    <row r="15" spans="1:123" s="12" customFormat="1" ht="14.25" customHeight="1">
      <c r="A15" s="56" t="s">
        <v>38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</row>
    <row r="16" spans="1:179" s="12" customFormat="1" ht="15" customHeight="1" hidden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</row>
    <row r="17" spans="1:179" s="12" customFormat="1" ht="15" customHeight="1" hidden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</row>
    <row r="18" spans="1:179" s="12" customFormat="1" ht="15" customHeight="1" hidden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</row>
    <row r="19" spans="1:123" s="12" customFormat="1" ht="0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4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</row>
    <row r="20" spans="1:123" s="12" customFormat="1" ht="15" customHeight="1">
      <c r="A20" s="17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92" t="s">
        <v>39</v>
      </c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</row>
    <row r="21" spans="1:123" s="12" customFormat="1" ht="12.75" customHeight="1">
      <c r="A21" s="74" t="s">
        <v>40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</row>
    <row r="22" spans="1:123" s="12" customFormat="1" ht="12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1"/>
      <c r="AJ22" s="11"/>
      <c r="AK22" s="11"/>
      <c r="AL22" s="11"/>
      <c r="AM22" s="11"/>
      <c r="AN22" s="11"/>
      <c r="AO22" s="11"/>
      <c r="AP22" s="11"/>
      <c r="AQ22" s="11"/>
      <c r="AR22" s="88" t="s">
        <v>160</v>
      </c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</row>
    <row r="23" spans="1:123" s="12" customFormat="1" ht="11.2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11"/>
      <c r="AJ23" s="11"/>
      <c r="AK23" s="11"/>
      <c r="AL23" s="11"/>
      <c r="AM23" s="11"/>
      <c r="AN23" s="11"/>
      <c r="AO23" s="11"/>
      <c r="AP23" s="11"/>
      <c r="AQ23" s="11"/>
      <c r="AR23" s="89" t="s">
        <v>41</v>
      </c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11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</row>
    <row r="24" spans="1:123" s="12" customFormat="1" ht="6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</row>
    <row r="25" spans="1:123" s="12" customFormat="1" ht="23.25" customHeight="1">
      <c r="A25" s="90" t="s">
        <v>42</v>
      </c>
      <c r="B25" s="90"/>
      <c r="C25" s="90"/>
      <c r="D25" s="90"/>
      <c r="E25" s="90"/>
      <c r="F25" s="90"/>
      <c r="G25" s="91" t="s">
        <v>29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 t="s">
        <v>43</v>
      </c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</row>
    <row r="26" spans="1:123" s="12" customFormat="1" ht="12" customHeight="1">
      <c r="A26" s="87">
        <v>1</v>
      </c>
      <c r="B26" s="87"/>
      <c r="C26" s="87"/>
      <c r="D26" s="87"/>
      <c r="E26" s="87"/>
      <c r="F26" s="87"/>
      <c r="G26" s="87">
        <v>2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>
        <v>3</v>
      </c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</row>
    <row r="27" spans="1:123" s="12" customFormat="1" ht="19.5" customHeight="1">
      <c r="A27" s="75" t="s">
        <v>44</v>
      </c>
      <c r="B27" s="75"/>
      <c r="C27" s="75"/>
      <c r="D27" s="75"/>
      <c r="E27" s="75"/>
      <c r="F27" s="75"/>
      <c r="G27" s="79" t="s">
        <v>45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83">
        <v>54953756.95</v>
      </c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</row>
    <row r="28" spans="1:123" s="12" customFormat="1" ht="28.5" customHeight="1">
      <c r="A28" s="75" t="s">
        <v>46</v>
      </c>
      <c r="B28" s="75"/>
      <c r="C28" s="75"/>
      <c r="D28" s="75"/>
      <c r="E28" s="75"/>
      <c r="F28" s="75"/>
      <c r="G28" s="79" t="s">
        <v>47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83">
        <v>50381632</v>
      </c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</row>
    <row r="29" spans="1:123" s="12" customFormat="1" ht="36" customHeight="1">
      <c r="A29" s="75" t="s">
        <v>48</v>
      </c>
      <c r="B29" s="75"/>
      <c r="C29" s="75"/>
      <c r="D29" s="75"/>
      <c r="E29" s="75"/>
      <c r="F29" s="75"/>
      <c r="G29" s="79" t="s">
        <v>49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83">
        <v>24284884.92</v>
      </c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</row>
    <row r="30" spans="1:123" s="12" customFormat="1" ht="24" customHeight="1">
      <c r="A30" s="75" t="s">
        <v>50</v>
      </c>
      <c r="B30" s="75"/>
      <c r="C30" s="75"/>
      <c r="D30" s="75"/>
      <c r="E30" s="75"/>
      <c r="F30" s="75"/>
      <c r="G30" s="79" t="s">
        <v>51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8">
        <v>629014</v>
      </c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</row>
    <row r="31" spans="1:123" s="12" customFormat="1" ht="29.25" customHeight="1">
      <c r="A31" s="75" t="s">
        <v>52</v>
      </c>
      <c r="B31" s="75"/>
      <c r="C31" s="75"/>
      <c r="D31" s="75"/>
      <c r="E31" s="75"/>
      <c r="F31" s="75"/>
      <c r="G31" s="79" t="s">
        <v>49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8">
        <v>15696.92</v>
      </c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</row>
    <row r="32" spans="1:123" s="12" customFormat="1" ht="18.75" customHeight="1">
      <c r="A32" s="75" t="s">
        <v>53</v>
      </c>
      <c r="B32" s="75"/>
      <c r="C32" s="75"/>
      <c r="D32" s="75"/>
      <c r="E32" s="75"/>
      <c r="F32" s="75"/>
      <c r="G32" s="79" t="s">
        <v>54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83">
        <f>CJ34</f>
        <v>0</v>
      </c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</row>
    <row r="33" spans="1:150" ht="39.75" customHeight="1">
      <c r="A33" s="75" t="s">
        <v>55</v>
      </c>
      <c r="B33" s="75"/>
      <c r="C33" s="75"/>
      <c r="D33" s="75"/>
      <c r="E33" s="75"/>
      <c r="F33" s="75"/>
      <c r="G33" s="79" t="s">
        <v>56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ET33" s="12" t="s">
        <v>159</v>
      </c>
    </row>
    <row r="34" spans="1:123" ht="26.25" customHeight="1">
      <c r="A34" s="75" t="s">
        <v>57</v>
      </c>
      <c r="B34" s="75"/>
      <c r="C34" s="75"/>
      <c r="D34" s="75"/>
      <c r="E34" s="75"/>
      <c r="F34" s="75"/>
      <c r="G34" s="79" t="s">
        <v>58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</row>
    <row r="35" spans="1:123" ht="18.75" customHeight="1">
      <c r="A35" s="81"/>
      <c r="B35" s="81"/>
      <c r="C35" s="81"/>
      <c r="D35" s="81"/>
      <c r="E35" s="81"/>
      <c r="F35" s="81"/>
      <c r="G35" s="82">
        <v>20123061360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78">
        <v>287780.42</v>
      </c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</row>
    <row r="36" spans="1:123" ht="18.75" customHeight="1">
      <c r="A36" s="81"/>
      <c r="B36" s="81"/>
      <c r="C36" s="81"/>
      <c r="D36" s="81"/>
      <c r="E36" s="81"/>
      <c r="F36" s="81"/>
      <c r="G36" s="82">
        <v>21123061360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3">
        <v>3764457.9</v>
      </c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</row>
    <row r="37" spans="1:123" ht="18.75" customHeight="1">
      <c r="A37" s="75" t="s">
        <v>59</v>
      </c>
      <c r="B37" s="75"/>
      <c r="C37" s="75"/>
      <c r="D37" s="75"/>
      <c r="E37" s="75"/>
      <c r="F37" s="75"/>
      <c r="G37" s="84" t="s">
        <v>60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6"/>
      <c r="CJ37" s="77">
        <v>0</v>
      </c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</row>
    <row r="38" spans="1:123" ht="18.75" customHeight="1">
      <c r="A38" s="75" t="s">
        <v>61</v>
      </c>
      <c r="B38" s="75"/>
      <c r="C38" s="75"/>
      <c r="D38" s="75"/>
      <c r="E38" s="75"/>
      <c r="F38" s="75"/>
      <c r="G38" s="79" t="s">
        <v>62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7">
        <v>0</v>
      </c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</row>
    <row r="39" spans="1:123" ht="18.75" customHeight="1">
      <c r="A39" s="75" t="s">
        <v>63</v>
      </c>
      <c r="B39" s="75"/>
      <c r="C39" s="75"/>
      <c r="D39" s="75"/>
      <c r="E39" s="75"/>
      <c r="F39" s="75"/>
      <c r="G39" s="79" t="s">
        <v>64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8">
        <v>0</v>
      </c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</row>
    <row r="40" spans="1:123" ht="18.75" customHeight="1">
      <c r="A40" s="75" t="s">
        <v>65</v>
      </c>
      <c r="B40" s="75"/>
      <c r="C40" s="75"/>
      <c r="D40" s="75"/>
      <c r="E40" s="75"/>
      <c r="F40" s="75"/>
      <c r="G40" s="79" t="s">
        <v>66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8">
        <v>171.6</v>
      </c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</row>
    <row r="41" spans="1:123" ht="18.75" customHeight="1">
      <c r="A41" s="75" t="s">
        <v>67</v>
      </c>
      <c r="B41" s="75"/>
      <c r="C41" s="75"/>
      <c r="D41" s="75"/>
      <c r="E41" s="75"/>
      <c r="F41" s="75"/>
      <c r="G41" s="80" t="s">
        <v>68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</row>
    <row r="42" spans="1:123" ht="18.75" customHeight="1">
      <c r="A42" s="75" t="s">
        <v>69</v>
      </c>
      <c r="B42" s="75"/>
      <c r="C42" s="75"/>
      <c r="D42" s="75"/>
      <c r="E42" s="75"/>
      <c r="F42" s="75"/>
      <c r="G42" s="76" t="s">
        <v>70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7">
        <v>0</v>
      </c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</row>
    <row r="43" spans="1:123" ht="18.75" customHeight="1">
      <c r="A43" s="75" t="s">
        <v>71</v>
      </c>
      <c r="B43" s="75"/>
      <c r="C43" s="75"/>
      <c r="D43" s="75"/>
      <c r="E43" s="75"/>
      <c r="F43" s="75"/>
      <c r="G43" s="76" t="s">
        <v>72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8">
        <v>863.2</v>
      </c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</row>
    <row r="44" spans="1:123" ht="18.75" customHeight="1">
      <c r="A44" s="75" t="s">
        <v>73</v>
      </c>
      <c r="B44" s="75"/>
      <c r="C44" s="75"/>
      <c r="D44" s="75"/>
      <c r="E44" s="75"/>
      <c r="F44" s="75"/>
      <c r="G44" s="76" t="s">
        <v>74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7">
        <v>0</v>
      </c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</row>
    <row r="45" spans="1:123" ht="1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4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</row>
  </sheetData>
  <sheetProtection/>
  <mergeCells count="83">
    <mergeCell ref="A1:FW2"/>
    <mergeCell ref="A4:DS4"/>
    <mergeCell ref="A6:CI6"/>
    <mergeCell ref="CJ6:DS6"/>
    <mergeCell ref="A9:CI9"/>
    <mergeCell ref="CJ9:DS9"/>
    <mergeCell ref="A10:CI10"/>
    <mergeCell ref="CJ10:DS10"/>
    <mergeCell ref="A7:CI7"/>
    <mergeCell ref="CJ7:DS7"/>
    <mergeCell ref="A8:CI8"/>
    <mergeCell ref="CJ8:DS8"/>
    <mergeCell ref="A14:DS14"/>
    <mergeCell ref="A15:DS15"/>
    <mergeCell ref="A16:FW18"/>
    <mergeCell ref="CV20:DS20"/>
    <mergeCell ref="A11:CI11"/>
    <mergeCell ref="CJ11:DS11"/>
    <mergeCell ref="A12:CI12"/>
    <mergeCell ref="CJ12:DS12"/>
    <mergeCell ref="A21:DS21"/>
    <mergeCell ref="AR22:CD22"/>
    <mergeCell ref="AR23:CD23"/>
    <mergeCell ref="A25:F25"/>
    <mergeCell ref="G25:CI25"/>
    <mergeCell ref="CJ25:DS25"/>
    <mergeCell ref="A26:F26"/>
    <mergeCell ref="G26:CI26"/>
    <mergeCell ref="CJ26:DS26"/>
    <mergeCell ref="A27:F27"/>
    <mergeCell ref="G27:CI27"/>
    <mergeCell ref="CJ27:DS27"/>
    <mergeCell ref="A28:F28"/>
    <mergeCell ref="G28:CI28"/>
    <mergeCell ref="CJ28:DS28"/>
    <mergeCell ref="A29:F29"/>
    <mergeCell ref="G29:CI29"/>
    <mergeCell ref="CJ29:DS29"/>
    <mergeCell ref="A30:F30"/>
    <mergeCell ref="G30:CI30"/>
    <mergeCell ref="CJ30:DS30"/>
    <mergeCell ref="A31:F31"/>
    <mergeCell ref="G31:CI31"/>
    <mergeCell ref="CJ31:DS31"/>
    <mergeCell ref="A32:F32"/>
    <mergeCell ref="G32:CI32"/>
    <mergeCell ref="CJ32:DS32"/>
    <mergeCell ref="A33:F33"/>
    <mergeCell ref="G33:CI33"/>
    <mergeCell ref="CJ33:DS33"/>
    <mergeCell ref="A34:F34"/>
    <mergeCell ref="G34:CI34"/>
    <mergeCell ref="CJ34:DS34"/>
    <mergeCell ref="A35:F35"/>
    <mergeCell ref="G35:CI35"/>
    <mergeCell ref="CJ35:DS35"/>
    <mergeCell ref="A36:F36"/>
    <mergeCell ref="G36:CI36"/>
    <mergeCell ref="CJ36:DS36"/>
    <mergeCell ref="A37:F37"/>
    <mergeCell ref="G37:CI37"/>
    <mergeCell ref="CJ37:DS37"/>
    <mergeCell ref="A38:F38"/>
    <mergeCell ref="G38:CI38"/>
    <mergeCell ref="CJ38:DS38"/>
    <mergeCell ref="A39:F39"/>
    <mergeCell ref="G39:CI39"/>
    <mergeCell ref="CJ39:DS39"/>
    <mergeCell ref="A40:F40"/>
    <mergeCell ref="G40:CI40"/>
    <mergeCell ref="CJ40:DS40"/>
    <mergeCell ref="A41:F41"/>
    <mergeCell ref="G41:CI41"/>
    <mergeCell ref="CJ41:DS41"/>
    <mergeCell ref="A44:F44"/>
    <mergeCell ref="G44:CI44"/>
    <mergeCell ref="CJ44:DS44"/>
    <mergeCell ref="A42:F42"/>
    <mergeCell ref="G42:CI42"/>
    <mergeCell ref="CJ42:DS42"/>
    <mergeCell ref="A43:F43"/>
    <mergeCell ref="G43:CI43"/>
    <mergeCell ref="CJ43:DS43"/>
  </mergeCells>
  <printOptions/>
  <pageMargins left="0.15748031496062992" right="0.15748031496062992" top="0.7480314960629921" bottom="0.5905511811023623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W76"/>
  <sheetViews>
    <sheetView view="pageBreakPreview" zoomScale="85" zoomScaleSheetLayoutView="85" zoomScalePageLayoutView="0" workbookViewId="0" topLeftCell="A1">
      <selection activeCell="AJ39" sqref="AJ39:CE40"/>
    </sheetView>
  </sheetViews>
  <sheetFormatPr defaultColWidth="8.8515625" defaultRowHeight="15"/>
  <cols>
    <col min="1" max="19" width="0.9921875" style="2" customWidth="1"/>
    <col min="20" max="20" width="6.8515625" style="2" customWidth="1"/>
    <col min="21" max="31" width="0.9921875" style="2" customWidth="1"/>
    <col min="32" max="32" width="0.42578125" style="2" customWidth="1"/>
    <col min="33" max="33" width="0.9921875" style="2" hidden="1" customWidth="1"/>
    <col min="34" max="34" width="0.9921875" style="2" customWidth="1"/>
    <col min="35" max="35" width="0.71875" style="2" customWidth="1"/>
    <col min="36" max="40" width="0.9921875" style="2" hidden="1" customWidth="1"/>
    <col min="41" max="50" width="0.9921875" style="2" customWidth="1"/>
    <col min="51" max="51" width="2.57421875" style="2" customWidth="1"/>
    <col min="52" max="53" width="0.9921875" style="2" customWidth="1"/>
    <col min="54" max="54" width="0.5625" style="2" customWidth="1"/>
    <col min="55" max="55" width="0.9921875" style="2" hidden="1" customWidth="1"/>
    <col min="56" max="56" width="0.2890625" style="2" customWidth="1"/>
    <col min="57" max="59" width="0.9921875" style="2" hidden="1" customWidth="1"/>
    <col min="60" max="71" width="0.9921875" style="2" customWidth="1"/>
    <col min="72" max="72" width="0.85546875" style="2" customWidth="1"/>
    <col min="73" max="76" width="0.9921875" style="2" hidden="1" customWidth="1"/>
    <col min="77" max="77" width="6.28125" style="2" customWidth="1"/>
    <col min="78" max="91" width="0.9921875" style="2" customWidth="1"/>
    <col min="92" max="92" width="4.8515625" style="2" customWidth="1"/>
    <col min="93" max="94" width="0.9921875" style="2" customWidth="1"/>
    <col min="95" max="95" width="0.85546875" style="2" customWidth="1"/>
    <col min="96" max="98" width="0.9921875" style="2" hidden="1" customWidth="1"/>
    <col min="99" max="110" width="0.9921875" style="2" customWidth="1"/>
    <col min="111" max="111" width="1.8515625" style="2" customWidth="1"/>
    <col min="112" max="113" width="0.9921875" style="2" hidden="1" customWidth="1"/>
    <col min="114" max="123" width="0.9921875" style="2" customWidth="1"/>
    <col min="124" max="124" width="0.2890625" style="2" customWidth="1"/>
    <col min="125" max="125" width="0.13671875" style="2" hidden="1" customWidth="1"/>
    <col min="126" max="126" width="0.9921875" style="2" hidden="1" customWidth="1"/>
    <col min="127" max="127" width="0.5625" style="2" customWidth="1"/>
    <col min="128" max="128" width="0.9921875" style="2" hidden="1" customWidth="1"/>
    <col min="129" max="129" width="0.5625" style="2" customWidth="1"/>
    <col min="130" max="138" width="0.9921875" style="2" customWidth="1"/>
    <col min="139" max="139" width="0.71875" style="2" customWidth="1"/>
    <col min="140" max="140" width="0.9921875" style="2" hidden="1" customWidth="1"/>
    <col min="141" max="141" width="0.9921875" style="2" customWidth="1"/>
    <col min="142" max="145" width="0.9921875" style="2" hidden="1" customWidth="1"/>
    <col min="146" max="146" width="0.9921875" style="2" customWidth="1"/>
    <col min="147" max="147" width="3.28125" style="2" customWidth="1"/>
    <col min="148" max="154" width="0.9921875" style="2" customWidth="1"/>
    <col min="155" max="155" width="0.5625" style="2" customWidth="1"/>
    <col min="156" max="156" width="0.9921875" style="2" hidden="1" customWidth="1"/>
    <col min="157" max="158" width="0.9921875" style="2" customWidth="1"/>
    <col min="159" max="159" width="0.42578125" style="2" customWidth="1"/>
    <col min="160" max="161" width="0.9921875" style="2" hidden="1" customWidth="1"/>
    <col min="162" max="171" width="0.9921875" style="2" customWidth="1"/>
    <col min="172" max="173" width="0.9921875" style="2" hidden="1" customWidth="1"/>
    <col min="174" max="174" width="0.42578125" style="2" customWidth="1"/>
    <col min="175" max="175" width="0.9921875" style="2" hidden="1" customWidth="1"/>
    <col min="176" max="179" width="0.9921875" style="2" customWidth="1"/>
    <col min="180" max="16384" width="8.8515625" style="10" customWidth="1"/>
  </cols>
  <sheetData>
    <row r="1" spans="1:179" s="2" customFormat="1" ht="12.75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10" t="s">
        <v>75</v>
      </c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</row>
    <row r="2" spans="1:123" s="2" customFormat="1" ht="12.75" customHeight="1">
      <c r="A2" s="105" t="s">
        <v>76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</row>
    <row r="3" spans="1:123" s="2" customFormat="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"/>
      <c r="AJ3" s="1"/>
      <c r="AK3" s="1"/>
      <c r="AL3" s="1"/>
      <c r="AM3" s="1"/>
      <c r="AN3" s="1"/>
      <c r="AO3" s="1"/>
      <c r="AP3" s="1"/>
      <c r="AQ3" s="1"/>
      <c r="AR3" s="115" t="s">
        <v>161</v>
      </c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s="2" customFormat="1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79" s="6" customFormat="1" ht="15.75" customHeight="1">
      <c r="A5" s="174" t="s">
        <v>29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 t="s">
        <v>77</v>
      </c>
      <c r="V5" s="174"/>
      <c r="W5" s="174"/>
      <c r="X5" s="174"/>
      <c r="Y5" s="174"/>
      <c r="Z5" s="174"/>
      <c r="AA5" s="174"/>
      <c r="AB5" s="174" t="s">
        <v>78</v>
      </c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2" t="s">
        <v>79</v>
      </c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</row>
    <row r="6" spans="1:179" s="2" customFormat="1" ht="15" customHeight="1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80"/>
      <c r="U6" s="178"/>
      <c r="V6" s="179"/>
      <c r="W6" s="179"/>
      <c r="X6" s="179"/>
      <c r="Y6" s="179"/>
      <c r="Z6" s="179"/>
      <c r="AA6" s="180"/>
      <c r="AB6" s="178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80"/>
      <c r="AP6" s="174" t="s">
        <v>80</v>
      </c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2" t="s">
        <v>81</v>
      </c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</row>
    <row r="7" spans="1:179" s="2" customFormat="1" ht="78.75" customHeight="1">
      <c r="A7" s="178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80"/>
      <c r="U7" s="178"/>
      <c r="V7" s="179"/>
      <c r="W7" s="179"/>
      <c r="X7" s="179"/>
      <c r="Y7" s="179"/>
      <c r="Z7" s="179"/>
      <c r="AA7" s="180"/>
      <c r="AB7" s="178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80"/>
      <c r="AP7" s="178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80"/>
      <c r="BI7" s="174" t="s">
        <v>82</v>
      </c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 t="s">
        <v>83</v>
      </c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 t="s">
        <v>155</v>
      </c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2" t="s">
        <v>84</v>
      </c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4" t="s">
        <v>85</v>
      </c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2" t="s">
        <v>86</v>
      </c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</row>
    <row r="8" spans="1:179" s="2" customFormat="1" ht="173.25" customHeight="1">
      <c r="A8" s="175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7"/>
      <c r="U8" s="175"/>
      <c r="V8" s="176"/>
      <c r="W8" s="176"/>
      <c r="X8" s="176"/>
      <c r="Y8" s="176"/>
      <c r="Z8" s="176"/>
      <c r="AA8" s="177"/>
      <c r="AB8" s="175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7"/>
      <c r="AP8" s="175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7"/>
      <c r="BI8" s="175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7"/>
      <c r="BZ8" s="175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7"/>
      <c r="CQ8" s="175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7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5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7"/>
      <c r="EP8" s="172" t="s">
        <v>156</v>
      </c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 t="s">
        <v>87</v>
      </c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</row>
    <row r="9" spans="1:179" s="2" customFormat="1" ht="11.25" customHeight="1">
      <c r="A9" s="104">
        <v>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>
        <v>2</v>
      </c>
      <c r="V9" s="104"/>
      <c r="W9" s="104"/>
      <c r="X9" s="104"/>
      <c r="Y9" s="104"/>
      <c r="Z9" s="104"/>
      <c r="AA9" s="104"/>
      <c r="AB9" s="104">
        <v>3</v>
      </c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>
        <v>4</v>
      </c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71">
        <v>5</v>
      </c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3" t="s">
        <v>88</v>
      </c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1">
        <v>6</v>
      </c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>
        <v>7</v>
      </c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>
        <v>8</v>
      </c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>
        <v>9</v>
      </c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04">
        <v>10</v>
      </c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</row>
    <row r="10" spans="1:179" s="27" customFormat="1" ht="33" customHeight="1">
      <c r="A10" s="135" t="s">
        <v>89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6">
        <v>100</v>
      </c>
      <c r="V10" s="136"/>
      <c r="W10" s="136"/>
      <c r="X10" s="136"/>
      <c r="Y10" s="136"/>
      <c r="Z10" s="136"/>
      <c r="AA10" s="136"/>
      <c r="AB10" s="137" t="s">
        <v>90</v>
      </c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9">
        <f>AP11+AP13+AP14</f>
        <v>45289590.980000004</v>
      </c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8">
        <f>BI11</f>
        <v>30452635.430000003</v>
      </c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3">
        <v>0</v>
      </c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8">
        <f>CQ13</f>
        <v>6070656.55</v>
      </c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3">
        <v>0</v>
      </c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>
        <v>0</v>
      </c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8">
        <f>EP11+EP14</f>
        <v>8766299</v>
      </c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4">
        <v>0</v>
      </c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</row>
    <row r="11" spans="1:179" s="27" customFormat="1" ht="36" customHeight="1">
      <c r="A11" s="135" t="s">
        <v>91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7" t="s">
        <v>92</v>
      </c>
      <c r="V11" s="137"/>
      <c r="W11" s="137"/>
      <c r="X11" s="137"/>
      <c r="Y11" s="137"/>
      <c r="Z11" s="137"/>
      <c r="AA11" s="137"/>
      <c r="AB11" s="137" t="s">
        <v>93</v>
      </c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9">
        <f>BI11+CQ11+EP11</f>
        <v>39218934.43000001</v>
      </c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8">
        <f>BI16</f>
        <v>30452635.430000003</v>
      </c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3">
        <v>0</v>
      </c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3">
        <v>0</v>
      </c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>
        <v>0</v>
      </c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8">
        <v>8766299</v>
      </c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4">
        <v>0</v>
      </c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</row>
    <row r="12" spans="1:179" s="27" customFormat="1" ht="96" customHeight="1">
      <c r="A12" s="168" t="s">
        <v>146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70"/>
      <c r="U12" s="148">
        <v>140</v>
      </c>
      <c r="V12" s="149"/>
      <c r="W12" s="149"/>
      <c r="X12" s="149"/>
      <c r="Y12" s="149"/>
      <c r="Z12" s="149"/>
      <c r="AA12" s="150"/>
      <c r="AB12" s="148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50"/>
      <c r="AP12" s="162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4"/>
      <c r="BI12" s="153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5"/>
      <c r="BZ12" s="38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40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34"/>
      <c r="DI12" s="34"/>
      <c r="DJ12" s="153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5"/>
      <c r="DX12" s="34"/>
      <c r="DY12" s="153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5"/>
      <c r="EL12" s="34"/>
      <c r="EM12" s="34"/>
      <c r="EN12" s="34"/>
      <c r="EO12" s="34"/>
      <c r="EP12" s="156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8"/>
      <c r="FG12" s="165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7"/>
    </row>
    <row r="13" spans="1:179" s="27" customFormat="1" ht="32.25" customHeight="1">
      <c r="A13" s="159" t="s">
        <v>147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1"/>
      <c r="U13" s="148">
        <v>150</v>
      </c>
      <c r="V13" s="149"/>
      <c r="W13" s="149"/>
      <c r="X13" s="149"/>
      <c r="Y13" s="149"/>
      <c r="Z13" s="149"/>
      <c r="AA13" s="150"/>
      <c r="AB13" s="28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30"/>
      <c r="AP13" s="162">
        <f>CQ13</f>
        <v>6070656.55</v>
      </c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4"/>
      <c r="BI13" s="35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7"/>
      <c r="BZ13" s="38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40"/>
      <c r="CQ13" s="138">
        <v>6070656.55</v>
      </c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34"/>
      <c r="DI13" s="34"/>
      <c r="DJ13" s="153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5"/>
      <c r="DX13" s="34"/>
      <c r="DY13" s="35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7"/>
      <c r="EL13" s="34"/>
      <c r="EM13" s="34"/>
      <c r="EN13" s="34"/>
      <c r="EO13" s="34"/>
      <c r="EP13" s="156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8"/>
      <c r="FG13" s="31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3"/>
    </row>
    <row r="14" spans="1:179" s="27" customFormat="1" ht="21.75" customHeight="1">
      <c r="A14" s="159" t="s">
        <v>94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1"/>
      <c r="U14" s="148">
        <v>160</v>
      </c>
      <c r="V14" s="149"/>
      <c r="W14" s="149"/>
      <c r="X14" s="149"/>
      <c r="Y14" s="149"/>
      <c r="Z14" s="149"/>
      <c r="AA14" s="150"/>
      <c r="AB14" s="28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30"/>
      <c r="AP14" s="162">
        <f>EP14</f>
        <v>0</v>
      </c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4"/>
      <c r="BI14" s="153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5"/>
      <c r="BZ14" s="153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5"/>
      <c r="CQ14" s="156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8"/>
      <c r="DH14" s="34"/>
      <c r="DI14" s="34"/>
      <c r="DJ14" s="153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5"/>
      <c r="DX14" s="34"/>
      <c r="DY14" s="35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7"/>
      <c r="EL14" s="34"/>
      <c r="EM14" s="34"/>
      <c r="EN14" s="34"/>
      <c r="EO14" s="34"/>
      <c r="EP14" s="156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8"/>
      <c r="FG14" s="31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3"/>
    </row>
    <row r="15" spans="1:179" s="27" customFormat="1" ht="30.75" customHeight="1">
      <c r="A15" s="159" t="s">
        <v>148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1"/>
      <c r="U15" s="148">
        <v>180</v>
      </c>
      <c r="V15" s="149"/>
      <c r="W15" s="149"/>
      <c r="X15" s="149"/>
      <c r="Y15" s="149"/>
      <c r="Z15" s="149"/>
      <c r="AA15" s="150"/>
      <c r="AB15" s="28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30"/>
      <c r="AP15" s="162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4"/>
      <c r="BI15" s="153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5"/>
      <c r="BZ15" s="153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5"/>
      <c r="CQ15" s="156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8"/>
      <c r="DH15" s="34"/>
      <c r="DI15" s="34"/>
      <c r="DJ15" s="153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5"/>
      <c r="DX15" s="34"/>
      <c r="DY15" s="35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7"/>
      <c r="EL15" s="34"/>
      <c r="EM15" s="34"/>
      <c r="EN15" s="34"/>
      <c r="EO15" s="34"/>
      <c r="EP15" s="156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8"/>
      <c r="FG15" s="31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3"/>
    </row>
    <row r="16" spans="1:179" s="27" customFormat="1" ht="27.75" customHeight="1">
      <c r="A16" s="143" t="s">
        <v>95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52">
        <v>200</v>
      </c>
      <c r="V16" s="152"/>
      <c r="W16" s="152"/>
      <c r="X16" s="152"/>
      <c r="Y16" s="152"/>
      <c r="Z16" s="152"/>
      <c r="AA16" s="152"/>
      <c r="AB16" s="151" t="s">
        <v>90</v>
      </c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47">
        <f>BI16+CQ16+EP16</f>
        <v>45289590.980000004</v>
      </c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1">
        <f>BI17+BI21+BI22+BI24</f>
        <v>30452635.430000003</v>
      </c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0">
        <v>0</v>
      </c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1">
        <f>CQ17+CQ21+CQ22+CQ24</f>
        <v>6070656.55</v>
      </c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0">
        <v>0</v>
      </c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>
        <v>0</v>
      </c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1">
        <f>EP18+EP19+EP20+EP21+EP25+EP24</f>
        <v>8766299</v>
      </c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2">
        <v>0</v>
      </c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</row>
    <row r="17" spans="1:179" s="27" customFormat="1" ht="33" customHeight="1">
      <c r="A17" s="135" t="s">
        <v>152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7">
        <v>210</v>
      </c>
      <c r="V17" s="137"/>
      <c r="W17" s="137"/>
      <c r="X17" s="137"/>
      <c r="Y17" s="137"/>
      <c r="Z17" s="137"/>
      <c r="AA17" s="137"/>
      <c r="AB17" s="137">
        <v>110</v>
      </c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9">
        <f>BI17+CQ17+EP17</f>
        <v>27181435.020000003</v>
      </c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8">
        <f>BI18+BI19+BI20</f>
        <v>26920297.720000003</v>
      </c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3">
        <v>0</v>
      </c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8">
        <f>CQ18</f>
        <v>153653.3</v>
      </c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3">
        <v>0</v>
      </c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>
        <v>0</v>
      </c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8">
        <f>EP19+EP20</f>
        <v>107484</v>
      </c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4">
        <v>0</v>
      </c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</row>
    <row r="18" spans="1:179" s="27" customFormat="1" ht="20.25" customHeight="1">
      <c r="A18" s="135" t="s">
        <v>96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7"/>
      <c r="V18" s="137"/>
      <c r="W18" s="137"/>
      <c r="X18" s="137"/>
      <c r="Y18" s="137"/>
      <c r="Z18" s="137"/>
      <c r="AA18" s="137"/>
      <c r="AB18" s="137" t="s">
        <v>97</v>
      </c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9">
        <f aca="true" t="shared" si="0" ref="AP18:AP26">BI18+CQ18+EP18</f>
        <v>153653.3</v>
      </c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3">
        <v>0</v>
      </c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8">
        <v>153653.3</v>
      </c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3">
        <v>0</v>
      </c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>
        <v>0</v>
      </c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8">
        <v>0</v>
      </c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4">
        <v>0</v>
      </c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</row>
    <row r="19" spans="1:179" s="27" customFormat="1" ht="33.75" customHeight="1">
      <c r="A19" s="135" t="s">
        <v>98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7"/>
      <c r="V19" s="137"/>
      <c r="W19" s="137"/>
      <c r="X19" s="137"/>
      <c r="Y19" s="137"/>
      <c r="Z19" s="137"/>
      <c r="AA19" s="137"/>
      <c r="AB19" s="137" t="s">
        <v>99</v>
      </c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9">
        <f t="shared" si="0"/>
        <v>20924322.44</v>
      </c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8">
        <v>20843838.44</v>
      </c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3">
        <v>0</v>
      </c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3">
        <v>0</v>
      </c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>
        <v>0</v>
      </c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8">
        <v>80484</v>
      </c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4">
        <v>0</v>
      </c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</row>
    <row r="20" spans="1:179" s="27" customFormat="1" ht="32.25" customHeight="1">
      <c r="A20" s="135" t="s">
        <v>98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7"/>
      <c r="V20" s="137"/>
      <c r="W20" s="137"/>
      <c r="X20" s="137"/>
      <c r="Y20" s="137"/>
      <c r="Z20" s="137"/>
      <c r="AA20" s="137"/>
      <c r="AB20" s="137" t="s">
        <v>100</v>
      </c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9">
        <f t="shared" si="0"/>
        <v>6103459.28</v>
      </c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8">
        <v>6076459.28</v>
      </c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3">
        <v>0</v>
      </c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3">
        <v>0</v>
      </c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>
        <v>0</v>
      </c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8">
        <v>27000</v>
      </c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4">
        <v>0</v>
      </c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</row>
    <row r="21" spans="1:179" s="27" customFormat="1" ht="33.75" customHeight="1">
      <c r="A21" s="135" t="s">
        <v>101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7" t="s">
        <v>102</v>
      </c>
      <c r="V21" s="137"/>
      <c r="W21" s="137"/>
      <c r="X21" s="137"/>
      <c r="Y21" s="137"/>
      <c r="Z21" s="137"/>
      <c r="AA21" s="137"/>
      <c r="AB21" s="137" t="s">
        <v>103</v>
      </c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9">
        <f>BI21+CQ21+EP21</f>
        <v>15714155.85</v>
      </c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8">
        <v>2823437.71</v>
      </c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3">
        <v>0</v>
      </c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8">
        <v>4261903.14</v>
      </c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3">
        <v>0</v>
      </c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>
        <v>0</v>
      </c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8">
        <v>8628815</v>
      </c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4">
        <v>0</v>
      </c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</row>
    <row r="22" spans="1:179" s="27" customFormat="1" ht="60.75" customHeight="1">
      <c r="A22" s="143" t="s">
        <v>150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51">
        <v>220</v>
      </c>
      <c r="V22" s="151"/>
      <c r="W22" s="151"/>
      <c r="X22" s="151"/>
      <c r="Y22" s="151"/>
      <c r="Z22" s="151"/>
      <c r="AA22" s="151"/>
      <c r="AB22" s="151">
        <v>300</v>
      </c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47">
        <f>BI22+CQ22+EP22</f>
        <v>1655100.11</v>
      </c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1">
        <f>BI23</f>
        <v>0</v>
      </c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1">
        <f>CQ23</f>
        <v>1655100.11</v>
      </c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0">
        <v>0</v>
      </c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>
        <v>0</v>
      </c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1">
        <f>EP23</f>
        <v>0</v>
      </c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2"/>
      <c r="FH22" s="142"/>
      <c r="FI22" s="142"/>
      <c r="FJ22" s="142"/>
      <c r="FK22" s="142"/>
      <c r="FL22" s="142"/>
      <c r="FM22" s="142"/>
      <c r="FN22" s="142"/>
      <c r="FO22" s="142"/>
      <c r="FP22" s="142"/>
      <c r="FQ22" s="142"/>
      <c r="FR22" s="142"/>
      <c r="FS22" s="142"/>
      <c r="FT22" s="142"/>
      <c r="FU22" s="142"/>
      <c r="FV22" s="142"/>
      <c r="FW22" s="142"/>
    </row>
    <row r="23" spans="1:179" s="27" customFormat="1" ht="62.25" customHeight="1">
      <c r="A23" s="135" t="s">
        <v>149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7"/>
      <c r="V23" s="137"/>
      <c r="W23" s="137"/>
      <c r="X23" s="137"/>
      <c r="Y23" s="137"/>
      <c r="Z23" s="137"/>
      <c r="AA23" s="137"/>
      <c r="AB23" s="148">
        <v>321</v>
      </c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50"/>
      <c r="AP23" s="139">
        <f>BI23+CQ23+EP23</f>
        <v>1655100.11</v>
      </c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8">
        <v>1655100.11</v>
      </c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3">
        <v>0</v>
      </c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>
        <v>0</v>
      </c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</row>
    <row r="24" spans="1:179" s="27" customFormat="1" ht="31.5" customHeight="1">
      <c r="A24" s="143" t="s">
        <v>151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4">
        <v>230</v>
      </c>
      <c r="V24" s="145"/>
      <c r="W24" s="145"/>
      <c r="X24" s="145"/>
      <c r="Y24" s="145"/>
      <c r="Z24" s="145"/>
      <c r="AA24" s="146"/>
      <c r="AB24" s="144">
        <v>800</v>
      </c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6"/>
      <c r="AP24" s="147">
        <f>AP25+AP26</f>
        <v>738900</v>
      </c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1">
        <f>BI25+BI26</f>
        <v>708900</v>
      </c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1">
        <f>CQ25+CQ26</f>
        <v>0</v>
      </c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1">
        <f>EP25+EP26</f>
        <v>30000</v>
      </c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</row>
    <row r="25" spans="1:179" s="27" customFormat="1" ht="32.25" customHeight="1">
      <c r="A25" s="135" t="s">
        <v>104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7" t="s">
        <v>105</v>
      </c>
      <c r="V25" s="137"/>
      <c r="W25" s="137"/>
      <c r="X25" s="137"/>
      <c r="Y25" s="137"/>
      <c r="Z25" s="137"/>
      <c r="AA25" s="137"/>
      <c r="AB25" s="137" t="s">
        <v>106</v>
      </c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9">
        <f t="shared" si="0"/>
        <v>708900</v>
      </c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8">
        <v>708900</v>
      </c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3">
        <v>0</v>
      </c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8">
        <v>0</v>
      </c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3">
        <v>0</v>
      </c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>
        <v>0</v>
      </c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4">
        <v>0</v>
      </c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</row>
    <row r="26" spans="1:179" s="27" customFormat="1" ht="32.25" customHeight="1">
      <c r="A26" s="135" t="s">
        <v>104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7"/>
      <c r="V26" s="137"/>
      <c r="W26" s="137"/>
      <c r="X26" s="137"/>
      <c r="Y26" s="137"/>
      <c r="Z26" s="137"/>
      <c r="AA26" s="137"/>
      <c r="AB26" s="137">
        <v>853</v>
      </c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9">
        <f t="shared" si="0"/>
        <v>30000</v>
      </c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3">
        <v>0</v>
      </c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3">
        <v>0</v>
      </c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>
        <v>0</v>
      </c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8">
        <v>30000</v>
      </c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4">
        <v>1</v>
      </c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</row>
    <row r="27" spans="1:179" s="27" customFormat="1" ht="28.5" customHeight="1">
      <c r="A27" s="135" t="s">
        <v>107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6">
        <v>300</v>
      </c>
      <c r="V27" s="136"/>
      <c r="W27" s="136"/>
      <c r="X27" s="136"/>
      <c r="Y27" s="136"/>
      <c r="Z27" s="136"/>
      <c r="AA27" s="136"/>
      <c r="AB27" s="137" t="s">
        <v>90</v>
      </c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4">
        <v>0</v>
      </c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3">
        <v>0</v>
      </c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>
        <v>0</v>
      </c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8">
        <v>0</v>
      </c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3">
        <v>0</v>
      </c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>
        <v>0</v>
      </c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>
        <v>0</v>
      </c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4">
        <v>0</v>
      </c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</row>
    <row r="28" spans="1:179" s="27" customFormat="1" ht="11.2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4">
        <v>0</v>
      </c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3">
        <v>0</v>
      </c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>
        <v>0</v>
      </c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>
        <v>0</v>
      </c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>
        <v>0</v>
      </c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>
        <v>0</v>
      </c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>
        <v>0</v>
      </c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4">
        <v>0</v>
      </c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134"/>
      <c r="FV28" s="134"/>
      <c r="FW28" s="134"/>
    </row>
    <row r="29" spans="1:179" s="27" customFormat="1" ht="28.5" customHeight="1">
      <c r="A29" s="135" t="s">
        <v>108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6">
        <v>400</v>
      </c>
      <c r="V29" s="136"/>
      <c r="W29" s="136"/>
      <c r="X29" s="136"/>
      <c r="Y29" s="136"/>
      <c r="Z29" s="136"/>
      <c r="AA29" s="136"/>
      <c r="AB29" s="137" t="s">
        <v>90</v>
      </c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4">
        <v>0</v>
      </c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3">
        <v>0</v>
      </c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>
        <v>0</v>
      </c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>
        <v>0</v>
      </c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>
        <v>0</v>
      </c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>
        <v>0</v>
      </c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>
        <v>0</v>
      </c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4">
        <v>0</v>
      </c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4"/>
      <c r="FV29" s="134"/>
      <c r="FW29" s="134"/>
    </row>
    <row r="30" spans="1:179" s="27" customFormat="1" ht="11.25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4">
        <v>0</v>
      </c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3">
        <v>0</v>
      </c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>
        <v>0</v>
      </c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>
        <v>0</v>
      </c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>
        <v>0</v>
      </c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>
        <v>0</v>
      </c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>
        <v>0</v>
      </c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4">
        <v>0</v>
      </c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4"/>
      <c r="FV30" s="134"/>
      <c r="FW30" s="134"/>
    </row>
    <row r="31" spans="1:179" s="27" customFormat="1" ht="30.75" customHeight="1">
      <c r="A31" s="135" t="s">
        <v>109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6">
        <v>500</v>
      </c>
      <c r="V31" s="136"/>
      <c r="W31" s="136"/>
      <c r="X31" s="136"/>
      <c r="Y31" s="136"/>
      <c r="Z31" s="136"/>
      <c r="AA31" s="136"/>
      <c r="AB31" s="137" t="s">
        <v>90</v>
      </c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3">
        <v>0</v>
      </c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>
        <v>0</v>
      </c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>
        <v>0</v>
      </c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>
        <v>0</v>
      </c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>
        <v>0</v>
      </c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4">
        <v>0</v>
      </c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</row>
    <row r="32" spans="1:179" s="27" customFormat="1" ht="41.25" customHeight="1">
      <c r="A32" s="135" t="s">
        <v>110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6">
        <v>600</v>
      </c>
      <c r="V32" s="136"/>
      <c r="W32" s="136"/>
      <c r="X32" s="136"/>
      <c r="Y32" s="136"/>
      <c r="Z32" s="136"/>
      <c r="AA32" s="136"/>
      <c r="AB32" s="137" t="s">
        <v>90</v>
      </c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4">
        <v>0</v>
      </c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3">
        <v>0</v>
      </c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>
        <v>0</v>
      </c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>
        <v>0</v>
      </c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>
        <v>0</v>
      </c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>
        <v>0</v>
      </c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>
        <v>0</v>
      </c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4">
        <v>0</v>
      </c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4"/>
      <c r="FV32" s="134"/>
      <c r="FW32" s="134"/>
    </row>
    <row r="33" spans="1:123" s="2" customFormat="1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4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s="2" customFormat="1" ht="12.75" customHeight="1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10" t="s">
        <v>111</v>
      </c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</row>
    <row r="35" spans="1:123" s="2" customFormat="1" ht="24.75" customHeight="1">
      <c r="A35" s="114" t="s">
        <v>112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</row>
    <row r="36" spans="1:123" s="2" customFormat="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1"/>
      <c r="AJ36" s="1"/>
      <c r="AK36" s="1"/>
      <c r="AL36" s="1"/>
      <c r="AM36" s="1"/>
      <c r="AN36" s="1"/>
      <c r="AO36" s="1"/>
      <c r="AP36" s="1"/>
      <c r="AQ36" s="1"/>
      <c r="AR36" s="115" t="s">
        <v>160</v>
      </c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3" s="2" customFormat="1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1:179" s="6" customFormat="1" ht="12" customHeight="1">
      <c r="A38" s="126" t="s">
        <v>29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 t="s">
        <v>77</v>
      </c>
      <c r="V38" s="126"/>
      <c r="W38" s="126"/>
      <c r="X38" s="126"/>
      <c r="Y38" s="126"/>
      <c r="Z38" s="126"/>
      <c r="AA38" s="126"/>
      <c r="AB38" s="126" t="s">
        <v>113</v>
      </c>
      <c r="AC38" s="126"/>
      <c r="AD38" s="126"/>
      <c r="AE38" s="126"/>
      <c r="AF38" s="126"/>
      <c r="AG38" s="126"/>
      <c r="AH38" s="126"/>
      <c r="AI38" s="126"/>
      <c r="AJ38" s="107" t="s">
        <v>114</v>
      </c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</row>
    <row r="39" spans="1:179" s="2" customFormat="1" ht="12" customHeight="1">
      <c r="A39" s="127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9"/>
      <c r="U39" s="127"/>
      <c r="V39" s="128"/>
      <c r="W39" s="128"/>
      <c r="X39" s="128"/>
      <c r="Y39" s="128"/>
      <c r="Z39" s="128"/>
      <c r="AA39" s="129"/>
      <c r="AB39" s="127"/>
      <c r="AC39" s="128"/>
      <c r="AD39" s="128"/>
      <c r="AE39" s="128"/>
      <c r="AF39" s="128"/>
      <c r="AG39" s="128"/>
      <c r="AH39" s="128"/>
      <c r="AI39" s="129"/>
      <c r="AJ39" s="126" t="s">
        <v>115</v>
      </c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07" t="s">
        <v>81</v>
      </c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</row>
    <row r="40" spans="1:179" s="2" customFormat="1" ht="60" customHeight="1">
      <c r="A40" s="127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9"/>
      <c r="U40" s="127"/>
      <c r="V40" s="128"/>
      <c r="W40" s="128"/>
      <c r="X40" s="128"/>
      <c r="Y40" s="128"/>
      <c r="Z40" s="128"/>
      <c r="AA40" s="129"/>
      <c r="AB40" s="127"/>
      <c r="AC40" s="128"/>
      <c r="AD40" s="128"/>
      <c r="AE40" s="128"/>
      <c r="AF40" s="128"/>
      <c r="AG40" s="128"/>
      <c r="AH40" s="128"/>
      <c r="AI40" s="129"/>
      <c r="AJ40" s="130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2"/>
      <c r="CF40" s="107" t="s">
        <v>116</v>
      </c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 t="s">
        <v>117</v>
      </c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</row>
    <row r="41" spans="1:179" s="2" customFormat="1" ht="48.75" customHeight="1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130"/>
      <c r="V41" s="131"/>
      <c r="W41" s="131"/>
      <c r="X41" s="131"/>
      <c r="Y41" s="131"/>
      <c r="Z41" s="131"/>
      <c r="AA41" s="132"/>
      <c r="AB41" s="130"/>
      <c r="AC41" s="131"/>
      <c r="AD41" s="131"/>
      <c r="AE41" s="131"/>
      <c r="AF41" s="131"/>
      <c r="AG41" s="131"/>
      <c r="AH41" s="131"/>
      <c r="AI41" s="132"/>
      <c r="AJ41" s="107" t="s">
        <v>118</v>
      </c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 t="s">
        <v>119</v>
      </c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 t="s">
        <v>120</v>
      </c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 t="s">
        <v>118</v>
      </c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 t="s">
        <v>119</v>
      </c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 t="s">
        <v>120</v>
      </c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 t="s">
        <v>118</v>
      </c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 t="s">
        <v>119</v>
      </c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 t="s">
        <v>120</v>
      </c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</row>
    <row r="42" spans="1:179" s="2" customFormat="1" ht="11.25" customHeight="1">
      <c r="A42" s="104">
        <v>1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>
        <v>2</v>
      </c>
      <c r="V42" s="104"/>
      <c r="W42" s="104"/>
      <c r="X42" s="104"/>
      <c r="Y42" s="104"/>
      <c r="Z42" s="104"/>
      <c r="AA42" s="104"/>
      <c r="AB42" s="104">
        <v>3</v>
      </c>
      <c r="AC42" s="104"/>
      <c r="AD42" s="104"/>
      <c r="AE42" s="104"/>
      <c r="AF42" s="104"/>
      <c r="AG42" s="104"/>
      <c r="AH42" s="104"/>
      <c r="AI42" s="104"/>
      <c r="AJ42" s="104">
        <v>4</v>
      </c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>
        <v>5</v>
      </c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>
        <v>6</v>
      </c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>
        <v>7</v>
      </c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>
        <v>8</v>
      </c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>
        <v>9</v>
      </c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>
        <v>10</v>
      </c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>
        <v>11</v>
      </c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>
        <v>12</v>
      </c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</row>
    <row r="43" spans="1:179" s="25" customFormat="1" ht="43.5" customHeight="1">
      <c r="A43" s="121" t="s">
        <v>121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5">
        <v>1</v>
      </c>
      <c r="V43" s="125"/>
      <c r="W43" s="125"/>
      <c r="X43" s="125"/>
      <c r="Y43" s="125"/>
      <c r="Z43" s="125"/>
      <c r="AA43" s="125"/>
      <c r="AB43" s="123" t="s">
        <v>90</v>
      </c>
      <c r="AC43" s="123"/>
      <c r="AD43" s="123"/>
      <c r="AE43" s="123"/>
      <c r="AF43" s="123"/>
      <c r="AG43" s="123"/>
      <c r="AH43" s="123"/>
      <c r="AI43" s="123"/>
      <c r="AJ43" s="117">
        <f>CF43+EB43</f>
        <v>0</v>
      </c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8">
        <v>0</v>
      </c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>
        <v>0</v>
      </c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8">
        <v>0</v>
      </c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>
        <v>0</v>
      </c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>
        <v>0</v>
      </c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>
        <v>0</v>
      </c>
      <c r="FI43" s="118"/>
      <c r="FJ43" s="118"/>
      <c r="FK43" s="118"/>
      <c r="FL43" s="118"/>
      <c r="FM43" s="118"/>
      <c r="FN43" s="118"/>
      <c r="FO43" s="118"/>
      <c r="FP43" s="118"/>
      <c r="FQ43" s="118"/>
      <c r="FR43" s="118"/>
      <c r="FS43" s="118"/>
      <c r="FT43" s="118"/>
      <c r="FU43" s="118"/>
      <c r="FV43" s="118"/>
      <c r="FW43" s="118"/>
    </row>
    <row r="44" spans="1:179" s="25" customFormat="1" ht="78.75" customHeight="1">
      <c r="A44" s="121" t="s">
        <v>122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2">
        <v>1001</v>
      </c>
      <c r="V44" s="122"/>
      <c r="W44" s="122"/>
      <c r="X44" s="122"/>
      <c r="Y44" s="122"/>
      <c r="Z44" s="122"/>
      <c r="AA44" s="122"/>
      <c r="AB44" s="123" t="s">
        <v>90</v>
      </c>
      <c r="AC44" s="123"/>
      <c r="AD44" s="123"/>
      <c r="AE44" s="123"/>
      <c r="AF44" s="123"/>
      <c r="AG44" s="123"/>
      <c r="AH44" s="123"/>
      <c r="AI44" s="123"/>
      <c r="AJ44" s="117">
        <f>CF44+EB44</f>
        <v>0</v>
      </c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8">
        <v>0</v>
      </c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>
        <v>0</v>
      </c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8">
        <v>0</v>
      </c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>
        <v>0</v>
      </c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>
        <v>0</v>
      </c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>
        <v>0</v>
      </c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>
        <v>0</v>
      </c>
      <c r="FI44" s="118"/>
      <c r="FJ44" s="118"/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</row>
    <row r="45" spans="1:179" s="2" customFormat="1" ht="11.25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17">
        <f>CF45+EB45</f>
        <v>0</v>
      </c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3">
        <v>0</v>
      </c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>
        <v>0</v>
      </c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>
        <v>0</v>
      </c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>
        <v>0</v>
      </c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>
        <v>0</v>
      </c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>
        <v>0</v>
      </c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>
        <v>0</v>
      </c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>
        <v>0</v>
      </c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</row>
    <row r="46" spans="1:179" s="25" customFormat="1" ht="45" customHeight="1">
      <c r="A46" s="121" t="s">
        <v>123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2">
        <v>2001</v>
      </c>
      <c r="V46" s="122"/>
      <c r="W46" s="122"/>
      <c r="X46" s="122"/>
      <c r="Y46" s="122"/>
      <c r="Z46" s="122"/>
      <c r="AA46" s="122"/>
      <c r="AB46" s="123" t="s">
        <v>90</v>
      </c>
      <c r="AC46" s="123"/>
      <c r="AD46" s="123"/>
      <c r="AE46" s="123"/>
      <c r="AF46" s="123"/>
      <c r="AG46" s="123"/>
      <c r="AH46" s="123"/>
      <c r="AI46" s="123"/>
      <c r="AJ46" s="117">
        <v>15714155.85</v>
      </c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8">
        <v>0</v>
      </c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>
        <v>0</v>
      </c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7">
        <v>0</v>
      </c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8">
        <v>0</v>
      </c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>
        <v>0</v>
      </c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7">
        <v>15714155.85</v>
      </c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8">
        <v>0</v>
      </c>
      <c r="ES46" s="118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  <c r="FH46" s="118">
        <v>0</v>
      </c>
      <c r="FI46" s="118"/>
      <c r="FJ46" s="118"/>
      <c r="FK46" s="118"/>
      <c r="FL46" s="118"/>
      <c r="FM46" s="118"/>
      <c r="FN46" s="118"/>
      <c r="FO46" s="118"/>
      <c r="FP46" s="118"/>
      <c r="FQ46" s="118"/>
      <c r="FR46" s="118"/>
      <c r="FS46" s="118"/>
      <c r="FT46" s="118"/>
      <c r="FU46" s="118"/>
      <c r="FV46" s="118"/>
      <c r="FW46" s="118"/>
    </row>
    <row r="47" spans="1:179" s="2" customFormat="1" ht="14.25" customHeigh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16">
        <v>15714155.85</v>
      </c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3">
        <v>0</v>
      </c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>
        <v>0</v>
      </c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6">
        <f>CF43+CF44+CF46</f>
        <v>0</v>
      </c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3">
        <v>0</v>
      </c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>
        <v>0</v>
      </c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6">
        <v>15714155.85</v>
      </c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3">
        <v>0</v>
      </c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>
        <v>0</v>
      </c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</row>
    <row r="48" spans="1:123" s="2" customFormat="1" ht="6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4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</row>
    <row r="49" spans="1:123" ht="12.75" customHeight="1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10" t="s">
        <v>124</v>
      </c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</row>
    <row r="50" spans="1:123" ht="24.75" customHeight="1">
      <c r="A50" s="114" t="s">
        <v>125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</row>
    <row r="51" spans="1:123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1"/>
      <c r="AP51" s="1"/>
      <c r="AQ51" s="1"/>
      <c r="AR51" s="115" t="s">
        <v>126</v>
      </c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9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3"/>
      <c r="AJ52" s="3"/>
      <c r="AK52" s="3"/>
      <c r="AL52" s="3"/>
      <c r="AM52" s="3"/>
      <c r="AN52" s="3"/>
      <c r="AO52" s="1"/>
      <c r="AP52" s="1"/>
      <c r="AQ52" s="1"/>
      <c r="AR52" s="112" t="s">
        <v>127</v>
      </c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</row>
    <row r="53" spans="1:123" ht="6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4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12" customHeight="1">
      <c r="A54" s="106" t="s">
        <v>29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7" t="s">
        <v>77</v>
      </c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 t="s">
        <v>30</v>
      </c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</row>
    <row r="55" spans="1:123" ht="11.25" customHeight="1">
      <c r="A55" s="103">
        <v>1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4">
        <v>2</v>
      </c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>
        <v>3</v>
      </c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</row>
    <row r="56" spans="1:123" ht="12" customHeight="1">
      <c r="A56" s="99" t="s">
        <v>109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100">
        <v>10</v>
      </c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1">
        <v>0</v>
      </c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</row>
    <row r="57" spans="1:123" ht="12" customHeight="1">
      <c r="A57" s="99" t="s">
        <v>110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100">
        <v>20</v>
      </c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1">
        <v>0</v>
      </c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</row>
    <row r="58" spans="1:123" ht="12" customHeight="1">
      <c r="A58" s="99" t="s">
        <v>128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100">
        <v>30</v>
      </c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1">
        <v>0</v>
      </c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</row>
    <row r="59" spans="1:123" ht="12" customHeight="1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1">
        <v>0</v>
      </c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</row>
    <row r="60" spans="1:123" ht="12" customHeight="1">
      <c r="A60" s="99" t="s">
        <v>129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100">
        <v>40</v>
      </c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1">
        <v>0</v>
      </c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</row>
    <row r="61" spans="1:123" ht="12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1">
        <v>0</v>
      </c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</row>
    <row r="62" spans="1:123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4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2.75" customHeight="1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10" t="s">
        <v>130</v>
      </c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</row>
    <row r="64" spans="1:123" ht="12.75" customHeight="1">
      <c r="A64" s="105" t="s">
        <v>131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105"/>
    </row>
    <row r="65" spans="1:123" ht="6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4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3" ht="12" customHeight="1">
      <c r="A66" s="106" t="s">
        <v>29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7" t="s">
        <v>77</v>
      </c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 t="s">
        <v>43</v>
      </c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</row>
    <row r="67" spans="1:123" ht="11.25" customHeight="1">
      <c r="A67" s="103">
        <v>1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4">
        <v>2</v>
      </c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>
        <v>3</v>
      </c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</row>
    <row r="68" spans="1:123" ht="12" customHeight="1">
      <c r="A68" s="99" t="s">
        <v>132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100">
        <v>10</v>
      </c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1">
        <v>0</v>
      </c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</row>
    <row r="69" spans="1:123" ht="34.5" customHeight="1">
      <c r="A69" s="99" t="s">
        <v>133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100">
        <v>20</v>
      </c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1">
        <v>0</v>
      </c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</row>
    <row r="70" spans="1:123" ht="12" customHeight="1">
      <c r="A70" s="102" t="s">
        <v>134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0">
        <v>30</v>
      </c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1">
        <v>0</v>
      </c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</row>
    <row r="71" spans="1:123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4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2.75" customHeight="1">
      <c r="A72" s="96" t="s">
        <v>135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</row>
    <row r="73" spans="1:123" ht="12.75" customHeight="1">
      <c r="A73" s="96" t="s">
        <v>136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1"/>
      <c r="BY73" s="1"/>
      <c r="BZ73" s="98" t="s">
        <v>157</v>
      </c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</row>
    <row r="74" spans="1:123" s="9" customFormat="1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8"/>
      <c r="AY74" s="8"/>
      <c r="AZ74" s="8"/>
      <c r="BA74" s="8"/>
      <c r="BB74" s="8"/>
      <c r="BC74" s="8"/>
      <c r="BD74" s="95" t="s">
        <v>5</v>
      </c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8"/>
      <c r="BY74" s="8"/>
      <c r="BZ74" s="95" t="s">
        <v>6</v>
      </c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</row>
    <row r="75" spans="1:123" ht="12.75" customHeight="1">
      <c r="A75" s="96" t="s">
        <v>137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1"/>
      <c r="BY75" s="1"/>
      <c r="BZ75" s="98" t="s">
        <v>158</v>
      </c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</row>
    <row r="76" spans="1:123" s="9" customFormat="1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8"/>
      <c r="AY76" s="8"/>
      <c r="AZ76" s="8"/>
      <c r="BA76" s="8"/>
      <c r="BB76" s="8"/>
      <c r="BC76" s="8"/>
      <c r="BD76" s="95" t="s">
        <v>5</v>
      </c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8"/>
      <c r="BY76" s="8"/>
      <c r="BZ76" s="95" t="s">
        <v>6</v>
      </c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</row>
  </sheetData>
  <sheetProtection/>
  <mergeCells count="417">
    <mergeCell ref="CV1:FW1"/>
    <mergeCell ref="A5:T8"/>
    <mergeCell ref="U5:AA8"/>
    <mergeCell ref="AB5:AO8"/>
    <mergeCell ref="AP5:FW5"/>
    <mergeCell ref="AP6:BH8"/>
    <mergeCell ref="BI6:FW6"/>
    <mergeCell ref="BI7:BY8"/>
    <mergeCell ref="CQ9:DG9"/>
    <mergeCell ref="BZ7:CP8"/>
    <mergeCell ref="CQ7:DG8"/>
    <mergeCell ref="DH7:DX8"/>
    <mergeCell ref="DY7:EO8"/>
    <mergeCell ref="A2:DS2"/>
    <mergeCell ref="AR3:CD3"/>
    <mergeCell ref="A9:T9"/>
    <mergeCell ref="U9:AA9"/>
    <mergeCell ref="AB9:AO9"/>
    <mergeCell ref="AP9:BH9"/>
    <mergeCell ref="BI9:BY9"/>
    <mergeCell ref="BZ9:CP9"/>
    <mergeCell ref="DH9:DX9"/>
    <mergeCell ref="DY9:EO9"/>
    <mergeCell ref="EP9:FF9"/>
    <mergeCell ref="FG9:FW9"/>
    <mergeCell ref="EP7:FW7"/>
    <mergeCell ref="EP8:FF8"/>
    <mergeCell ref="FG8:FW8"/>
    <mergeCell ref="CQ11:DG11"/>
    <mergeCell ref="BI10:BY10"/>
    <mergeCell ref="BZ10:CP10"/>
    <mergeCell ref="CQ10:DG10"/>
    <mergeCell ref="DH10:DX10"/>
    <mergeCell ref="A10:T10"/>
    <mergeCell ref="U10:AA10"/>
    <mergeCell ref="AB10:AO10"/>
    <mergeCell ref="AP10:BH10"/>
    <mergeCell ref="A11:T11"/>
    <mergeCell ref="U11:AA11"/>
    <mergeCell ref="AB11:AO11"/>
    <mergeCell ref="AP11:BH11"/>
    <mergeCell ref="BI11:BY11"/>
    <mergeCell ref="BZ11:CP11"/>
    <mergeCell ref="DH11:DX11"/>
    <mergeCell ref="DY11:EO11"/>
    <mergeCell ref="EP11:FF11"/>
    <mergeCell ref="FG11:FW11"/>
    <mergeCell ref="DY10:EO10"/>
    <mergeCell ref="EP10:FF10"/>
    <mergeCell ref="FG10:FW10"/>
    <mergeCell ref="DJ12:DW12"/>
    <mergeCell ref="DY12:EK12"/>
    <mergeCell ref="A12:T12"/>
    <mergeCell ref="U12:AA12"/>
    <mergeCell ref="AB12:AO12"/>
    <mergeCell ref="AP12:BH12"/>
    <mergeCell ref="EP12:FF12"/>
    <mergeCell ref="FG12:FW12"/>
    <mergeCell ref="A13:T13"/>
    <mergeCell ref="U13:AA13"/>
    <mergeCell ref="AP13:BH13"/>
    <mergeCell ref="CQ13:DG13"/>
    <mergeCell ref="DJ13:DW13"/>
    <mergeCell ref="EP13:FF13"/>
    <mergeCell ref="BI12:BY12"/>
    <mergeCell ref="CQ12:DG12"/>
    <mergeCell ref="BZ14:CP14"/>
    <mergeCell ref="CQ14:DG14"/>
    <mergeCell ref="DJ14:DW14"/>
    <mergeCell ref="EP14:FF14"/>
    <mergeCell ref="A14:T14"/>
    <mergeCell ref="U14:AA14"/>
    <mergeCell ref="AP14:BH14"/>
    <mergeCell ref="BI14:BY14"/>
    <mergeCell ref="BZ15:CP15"/>
    <mergeCell ref="CQ15:DG15"/>
    <mergeCell ref="DJ15:DW15"/>
    <mergeCell ref="EP15:FF15"/>
    <mergeCell ref="A15:T15"/>
    <mergeCell ref="U15:AA15"/>
    <mergeCell ref="AP15:BH15"/>
    <mergeCell ref="BI15:BY15"/>
    <mergeCell ref="CQ17:DG17"/>
    <mergeCell ref="BI16:BY16"/>
    <mergeCell ref="BZ16:CP16"/>
    <mergeCell ref="CQ16:DG16"/>
    <mergeCell ref="DH16:DX16"/>
    <mergeCell ref="A16:T16"/>
    <mergeCell ref="U16:AA16"/>
    <mergeCell ref="AB16:AO16"/>
    <mergeCell ref="AP16:BH16"/>
    <mergeCell ref="A17:T17"/>
    <mergeCell ref="U17:AA17"/>
    <mergeCell ref="AB17:AO17"/>
    <mergeCell ref="AP17:BH17"/>
    <mergeCell ref="BI17:BY17"/>
    <mergeCell ref="BZ17:CP17"/>
    <mergeCell ref="DH17:DX17"/>
    <mergeCell ref="DY17:EO17"/>
    <mergeCell ref="EP17:FF17"/>
    <mergeCell ref="FG17:FW17"/>
    <mergeCell ref="DY16:EO16"/>
    <mergeCell ref="EP16:FF16"/>
    <mergeCell ref="FG16:FW16"/>
    <mergeCell ref="CQ19:DG19"/>
    <mergeCell ref="BI18:BY18"/>
    <mergeCell ref="BZ18:CP18"/>
    <mergeCell ref="CQ18:DG18"/>
    <mergeCell ref="DH18:DX18"/>
    <mergeCell ref="A18:T18"/>
    <mergeCell ref="U18:AA18"/>
    <mergeCell ref="AB18:AO18"/>
    <mergeCell ref="AP18:BH18"/>
    <mergeCell ref="A19:T19"/>
    <mergeCell ref="U19:AA19"/>
    <mergeCell ref="AB19:AO19"/>
    <mergeCell ref="AP19:BH19"/>
    <mergeCell ref="BI19:BY19"/>
    <mergeCell ref="BZ19:CP19"/>
    <mergeCell ref="DH19:DX19"/>
    <mergeCell ref="DY19:EO19"/>
    <mergeCell ref="EP19:FF19"/>
    <mergeCell ref="FG19:FW19"/>
    <mergeCell ref="DY18:EO18"/>
    <mergeCell ref="EP18:FF18"/>
    <mergeCell ref="FG18:FW18"/>
    <mergeCell ref="CQ21:DG21"/>
    <mergeCell ref="BI20:BY20"/>
    <mergeCell ref="BZ20:CP20"/>
    <mergeCell ref="CQ20:DG20"/>
    <mergeCell ref="DH20:DX20"/>
    <mergeCell ref="A20:T20"/>
    <mergeCell ref="U20:AA20"/>
    <mergeCell ref="AB20:AO20"/>
    <mergeCell ref="AP20:BH20"/>
    <mergeCell ref="A21:T21"/>
    <mergeCell ref="U21:AA21"/>
    <mergeCell ref="AB21:AO21"/>
    <mergeCell ref="AP21:BH21"/>
    <mergeCell ref="BI21:BY21"/>
    <mergeCell ref="BZ21:CP21"/>
    <mergeCell ref="DH21:DX21"/>
    <mergeCell ref="DY21:EO21"/>
    <mergeCell ref="EP21:FF21"/>
    <mergeCell ref="FG21:FW21"/>
    <mergeCell ref="DY20:EO20"/>
    <mergeCell ref="EP20:FF20"/>
    <mergeCell ref="FG20:FW20"/>
    <mergeCell ref="CQ23:DG23"/>
    <mergeCell ref="BI22:BY22"/>
    <mergeCell ref="BZ22:CP22"/>
    <mergeCell ref="CQ22:DG22"/>
    <mergeCell ref="DH22:DX22"/>
    <mergeCell ref="A22:T22"/>
    <mergeCell ref="U22:AA22"/>
    <mergeCell ref="AB22:AO22"/>
    <mergeCell ref="AP22:BH22"/>
    <mergeCell ref="A23:T23"/>
    <mergeCell ref="U23:AA23"/>
    <mergeCell ref="AB23:AO23"/>
    <mergeCell ref="AP23:BH23"/>
    <mergeCell ref="BI23:BY23"/>
    <mergeCell ref="BZ23:CP23"/>
    <mergeCell ref="DH23:DX23"/>
    <mergeCell ref="DY23:EO23"/>
    <mergeCell ref="EP23:FF23"/>
    <mergeCell ref="FG23:FW23"/>
    <mergeCell ref="DY22:EO22"/>
    <mergeCell ref="EP22:FF22"/>
    <mergeCell ref="FG22:FW22"/>
    <mergeCell ref="CQ25:DG25"/>
    <mergeCell ref="BI24:BY24"/>
    <mergeCell ref="BZ24:CP24"/>
    <mergeCell ref="CQ24:DG24"/>
    <mergeCell ref="DH24:DX24"/>
    <mergeCell ref="A24:T24"/>
    <mergeCell ref="U24:AA24"/>
    <mergeCell ref="AB24:AO24"/>
    <mergeCell ref="AP24:BH24"/>
    <mergeCell ref="A25:T25"/>
    <mergeCell ref="U25:AA25"/>
    <mergeCell ref="AB25:AO25"/>
    <mergeCell ref="AP25:BH25"/>
    <mergeCell ref="BI25:BY25"/>
    <mergeCell ref="BZ25:CP25"/>
    <mergeCell ref="DH25:DX25"/>
    <mergeCell ref="DY25:EO25"/>
    <mergeCell ref="EP25:FF25"/>
    <mergeCell ref="FG25:FW25"/>
    <mergeCell ref="DY24:EO24"/>
    <mergeCell ref="EP24:FF24"/>
    <mergeCell ref="FG24:FW24"/>
    <mergeCell ref="CQ27:DG27"/>
    <mergeCell ref="BI26:BY26"/>
    <mergeCell ref="BZ26:CP26"/>
    <mergeCell ref="CQ26:DG26"/>
    <mergeCell ref="DH26:DX26"/>
    <mergeCell ref="A26:T26"/>
    <mergeCell ref="U26:AA26"/>
    <mergeCell ref="AB26:AO26"/>
    <mergeCell ref="AP26:BH26"/>
    <mergeCell ref="A27:T27"/>
    <mergeCell ref="U27:AA27"/>
    <mergeCell ref="AB27:AO27"/>
    <mergeCell ref="AP27:BH27"/>
    <mergeCell ref="BI27:BY27"/>
    <mergeCell ref="BZ27:CP27"/>
    <mergeCell ref="DH27:DX27"/>
    <mergeCell ref="DY27:EO27"/>
    <mergeCell ref="EP27:FF27"/>
    <mergeCell ref="FG27:FW27"/>
    <mergeCell ref="DY26:EO26"/>
    <mergeCell ref="EP26:FF26"/>
    <mergeCell ref="FG26:FW26"/>
    <mergeCell ref="CQ29:DG29"/>
    <mergeCell ref="BI28:BY28"/>
    <mergeCell ref="BZ28:CP28"/>
    <mergeCell ref="CQ28:DG28"/>
    <mergeCell ref="DH28:DX28"/>
    <mergeCell ref="A28:T28"/>
    <mergeCell ref="U28:AA28"/>
    <mergeCell ref="AB28:AO28"/>
    <mergeCell ref="AP28:BH28"/>
    <mergeCell ref="A29:T29"/>
    <mergeCell ref="U29:AA29"/>
    <mergeCell ref="AB29:AO29"/>
    <mergeCell ref="AP29:BH29"/>
    <mergeCell ref="BI29:BY29"/>
    <mergeCell ref="BZ29:CP29"/>
    <mergeCell ref="DH29:DX29"/>
    <mergeCell ref="DY29:EO29"/>
    <mergeCell ref="EP29:FF29"/>
    <mergeCell ref="FG29:FW29"/>
    <mergeCell ref="DY28:EO28"/>
    <mergeCell ref="EP28:FF28"/>
    <mergeCell ref="FG28:FW28"/>
    <mergeCell ref="BI30:BY30"/>
    <mergeCell ref="BZ30:CP30"/>
    <mergeCell ref="CQ30:DG30"/>
    <mergeCell ref="DH30:DX30"/>
    <mergeCell ref="A30:T30"/>
    <mergeCell ref="U30:AA30"/>
    <mergeCell ref="AB30:AO30"/>
    <mergeCell ref="AP30:BH30"/>
    <mergeCell ref="EP31:FF31"/>
    <mergeCell ref="FG31:FW31"/>
    <mergeCell ref="DY30:EO30"/>
    <mergeCell ref="EP30:FF30"/>
    <mergeCell ref="FG30:FW30"/>
    <mergeCell ref="A31:T31"/>
    <mergeCell ref="U31:AA31"/>
    <mergeCell ref="AB31:AO31"/>
    <mergeCell ref="AP31:BH31"/>
    <mergeCell ref="BI31:BY31"/>
    <mergeCell ref="A32:T32"/>
    <mergeCell ref="U32:AA32"/>
    <mergeCell ref="AB32:AO32"/>
    <mergeCell ref="AP32:BH32"/>
    <mergeCell ref="DH31:DX31"/>
    <mergeCell ref="DY31:EO31"/>
    <mergeCell ref="BZ31:CP31"/>
    <mergeCell ref="CQ31:DG31"/>
    <mergeCell ref="DY32:EO32"/>
    <mergeCell ref="EP32:FF32"/>
    <mergeCell ref="FG32:FW32"/>
    <mergeCell ref="CV34:DS34"/>
    <mergeCell ref="BI32:BY32"/>
    <mergeCell ref="BZ32:CP32"/>
    <mergeCell ref="CQ32:DG32"/>
    <mergeCell ref="DH32:DX32"/>
    <mergeCell ref="A35:DS35"/>
    <mergeCell ref="AR36:CD36"/>
    <mergeCell ref="A38:T41"/>
    <mergeCell ref="U38:AA41"/>
    <mergeCell ref="AB38:AI41"/>
    <mergeCell ref="AJ38:FW38"/>
    <mergeCell ref="AJ39:CE40"/>
    <mergeCell ref="CF39:FW39"/>
    <mergeCell ref="CF40:EA40"/>
    <mergeCell ref="EB40:FW40"/>
    <mergeCell ref="CV41:DK41"/>
    <mergeCell ref="DL41:EA41"/>
    <mergeCell ref="EB41:EQ41"/>
    <mergeCell ref="ER41:FG41"/>
    <mergeCell ref="AJ41:AY41"/>
    <mergeCell ref="AZ41:BO41"/>
    <mergeCell ref="BP41:CE41"/>
    <mergeCell ref="CF41:CU41"/>
    <mergeCell ref="FH41:FW41"/>
    <mergeCell ref="A42:T42"/>
    <mergeCell ref="U42:AA42"/>
    <mergeCell ref="AB42:AI42"/>
    <mergeCell ref="AJ42:AY42"/>
    <mergeCell ref="AZ42:BO42"/>
    <mergeCell ref="BP42:CE42"/>
    <mergeCell ref="CF42:CU42"/>
    <mergeCell ref="CV42:DK42"/>
    <mergeCell ref="DL42:EA42"/>
    <mergeCell ref="FH42:FW42"/>
    <mergeCell ref="A43:T43"/>
    <mergeCell ref="U43:AA43"/>
    <mergeCell ref="AB43:AI43"/>
    <mergeCell ref="AJ43:AY43"/>
    <mergeCell ref="AZ43:BO43"/>
    <mergeCell ref="BP43:CE43"/>
    <mergeCell ref="CF43:CU43"/>
    <mergeCell ref="CV43:DK43"/>
    <mergeCell ref="DL43:EA43"/>
    <mergeCell ref="EB43:EQ43"/>
    <mergeCell ref="ER43:FG43"/>
    <mergeCell ref="EB42:EQ42"/>
    <mergeCell ref="ER42:FG42"/>
    <mergeCell ref="FH43:FW43"/>
    <mergeCell ref="A44:T44"/>
    <mergeCell ref="U44:AA44"/>
    <mergeCell ref="AB44:AI44"/>
    <mergeCell ref="AJ44:AY44"/>
    <mergeCell ref="AZ44:BO44"/>
    <mergeCell ref="BP44:CE44"/>
    <mergeCell ref="CF44:CU44"/>
    <mergeCell ref="CV44:DK44"/>
    <mergeCell ref="DL44:EA44"/>
    <mergeCell ref="EB44:EQ44"/>
    <mergeCell ref="ER44:FG44"/>
    <mergeCell ref="FH44:FW44"/>
    <mergeCell ref="A45:T45"/>
    <mergeCell ref="U45:AA45"/>
    <mergeCell ref="AB45:AI45"/>
    <mergeCell ref="AJ45:AY45"/>
    <mergeCell ref="AZ45:BO45"/>
    <mergeCell ref="BP45:CE45"/>
    <mergeCell ref="CF45:CU45"/>
    <mergeCell ref="CV46:DK46"/>
    <mergeCell ref="DL46:EA46"/>
    <mergeCell ref="CV45:DK45"/>
    <mergeCell ref="DL45:EA45"/>
    <mergeCell ref="EB45:EQ45"/>
    <mergeCell ref="ER45:FG45"/>
    <mergeCell ref="BP47:CE47"/>
    <mergeCell ref="CF47:CU47"/>
    <mergeCell ref="FH45:FW45"/>
    <mergeCell ref="A46:T46"/>
    <mergeCell ref="U46:AA46"/>
    <mergeCell ref="AB46:AI46"/>
    <mergeCell ref="AJ46:AY46"/>
    <mergeCell ref="AZ46:BO46"/>
    <mergeCell ref="BP46:CE46"/>
    <mergeCell ref="CF46:CU46"/>
    <mergeCell ref="EB47:EQ47"/>
    <mergeCell ref="ER47:FG47"/>
    <mergeCell ref="EB46:EQ46"/>
    <mergeCell ref="ER46:FG46"/>
    <mergeCell ref="FH46:FW46"/>
    <mergeCell ref="A47:T47"/>
    <mergeCell ref="U47:AA47"/>
    <mergeCell ref="AB47:AI47"/>
    <mergeCell ref="AJ47:AY47"/>
    <mergeCell ref="AZ47:BO47"/>
    <mergeCell ref="AR52:CD52"/>
    <mergeCell ref="A54:BV54"/>
    <mergeCell ref="BW54:CK54"/>
    <mergeCell ref="CL54:DS54"/>
    <mergeCell ref="FH47:FW47"/>
    <mergeCell ref="CV49:DS49"/>
    <mergeCell ref="A50:DS50"/>
    <mergeCell ref="AR51:CD51"/>
    <mergeCell ref="CV47:DK47"/>
    <mergeCell ref="DL47:EA47"/>
    <mergeCell ref="A55:BV55"/>
    <mergeCell ref="BW55:CK55"/>
    <mergeCell ref="CL55:DS55"/>
    <mergeCell ref="A56:BV56"/>
    <mergeCell ref="BW56:CK56"/>
    <mergeCell ref="CL56:DS56"/>
    <mergeCell ref="A57:BV57"/>
    <mergeCell ref="BW57:CK57"/>
    <mergeCell ref="CL57:DS57"/>
    <mergeCell ref="A58:BV58"/>
    <mergeCell ref="BW58:CK58"/>
    <mergeCell ref="CL58:DS58"/>
    <mergeCell ref="A59:BV59"/>
    <mergeCell ref="BW59:CK59"/>
    <mergeCell ref="CL59:DS59"/>
    <mergeCell ref="A60:BV60"/>
    <mergeCell ref="BW60:CK60"/>
    <mergeCell ref="CL60:DS60"/>
    <mergeCell ref="A64:DS64"/>
    <mergeCell ref="A66:BV66"/>
    <mergeCell ref="BW66:CK66"/>
    <mergeCell ref="CL66:DS66"/>
    <mergeCell ref="A61:BV61"/>
    <mergeCell ref="BW61:CK61"/>
    <mergeCell ref="CL61:DS61"/>
    <mergeCell ref="CV63:DS63"/>
    <mergeCell ref="A67:BV67"/>
    <mergeCell ref="BW67:CK67"/>
    <mergeCell ref="CL67:DS67"/>
    <mergeCell ref="A68:BV68"/>
    <mergeCell ref="BW68:CK68"/>
    <mergeCell ref="CL68:DS68"/>
    <mergeCell ref="A72:BC72"/>
    <mergeCell ref="A73:BC73"/>
    <mergeCell ref="BD73:BW73"/>
    <mergeCell ref="BZ73:DS73"/>
    <mergeCell ref="A69:BV69"/>
    <mergeCell ref="BW69:CK69"/>
    <mergeCell ref="CL69:DS69"/>
    <mergeCell ref="A70:BV70"/>
    <mergeCell ref="BW70:CK70"/>
    <mergeCell ref="CL70:DS70"/>
    <mergeCell ref="BD76:BW76"/>
    <mergeCell ref="BZ76:DS76"/>
    <mergeCell ref="BD74:BW74"/>
    <mergeCell ref="BZ74:DS74"/>
    <mergeCell ref="A75:BC75"/>
    <mergeCell ref="BD75:BW75"/>
    <mergeCell ref="BZ75:DS75"/>
  </mergeCells>
  <printOptions/>
  <pageMargins left="0.15748031496062992" right="0.15748031496062992" top="0.7480314960629921" bottom="0.5905511811023623" header="0.31496062992125984" footer="0.31496062992125984"/>
  <pageSetup horizontalDpi="180" verticalDpi="180" orientation="landscape" paperSize="9" scale="72" r:id="rId1"/>
  <rowBreaks count="2" manualBreakCount="2">
    <brk id="32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2017-07-28T04:45:33Z</cp:lastPrinted>
  <dcterms:created xsi:type="dcterms:W3CDTF">2006-09-28T05:33:49Z</dcterms:created>
  <dcterms:modified xsi:type="dcterms:W3CDTF">2017-10-23T00:18:21Z</dcterms:modified>
  <cp:category/>
  <cp:version/>
  <cp:contentType/>
  <cp:contentStatus/>
</cp:coreProperties>
</file>